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815"/>
  </bookViews>
  <sheets>
    <sheet name="PO" sheetId="8" r:id="rId1"/>
    <sheet name="BT-1 " sheetId="1" r:id="rId2"/>
    <sheet name="BT-2" sheetId="9" r:id="rId3"/>
    <sheet name="BT-3" sheetId="10" r:id="rId4"/>
    <sheet name="BT-4" sheetId="3" r:id="rId5"/>
    <sheet name="BT-5" sheetId="4" r:id="rId6"/>
    <sheet name="BT-6" sheetId="11" r:id="rId7"/>
    <sheet name="BT-7" sheetId="12" r:id="rId8"/>
    <sheet name="BT-8" sheetId="7" r:id="rId9"/>
  </sheets>
  <calcPr calcId="125725"/>
</workbook>
</file>

<file path=xl/calcChain.xml><?xml version="1.0" encoding="utf-8"?>
<calcChain xmlns="http://schemas.openxmlformats.org/spreadsheetml/2006/main">
  <c r="I24" i="8"/>
  <c r="R34" i="4"/>
  <c r="S34"/>
  <c r="T34"/>
  <c r="Q34"/>
  <c r="F34"/>
  <c r="G34"/>
  <c r="H34"/>
  <c r="I34"/>
  <c r="J34"/>
  <c r="K34"/>
  <c r="L34"/>
  <c r="M34"/>
  <c r="N34"/>
  <c r="O34"/>
  <c r="P34"/>
  <c r="E34"/>
  <c r="R17"/>
  <c r="S17"/>
  <c r="T17"/>
  <c r="Q17"/>
  <c r="F17"/>
  <c r="G17"/>
  <c r="H17"/>
  <c r="I17"/>
  <c r="J17"/>
  <c r="K17"/>
  <c r="L17"/>
  <c r="M17"/>
  <c r="N17"/>
  <c r="O17"/>
  <c r="P17"/>
  <c r="E17"/>
  <c r="R50" i="11"/>
  <c r="S50"/>
  <c r="T50"/>
  <c r="Q50"/>
  <c r="F50"/>
  <c r="G50"/>
  <c r="H50"/>
  <c r="I50"/>
  <c r="J50"/>
  <c r="K50"/>
  <c r="L50"/>
  <c r="M50"/>
  <c r="N50"/>
  <c r="O50"/>
  <c r="P50"/>
  <c r="E50"/>
  <c r="R25"/>
  <c r="S25"/>
  <c r="T25"/>
  <c r="Q25"/>
  <c r="F25"/>
  <c r="G25"/>
  <c r="H25"/>
  <c r="I25"/>
  <c r="J25"/>
  <c r="K25"/>
  <c r="L25"/>
  <c r="M25"/>
  <c r="N25"/>
  <c r="O25"/>
  <c r="P25"/>
  <c r="E25"/>
  <c r="R45" i="7"/>
  <c r="S45"/>
  <c r="T45"/>
  <c r="Q45"/>
  <c r="F45"/>
  <c r="G45"/>
  <c r="H45"/>
  <c r="I45"/>
  <c r="J45"/>
  <c r="K45"/>
  <c r="L45"/>
  <c r="M45"/>
  <c r="N45"/>
  <c r="O45"/>
  <c r="P45"/>
  <c r="E45"/>
  <c r="R22"/>
  <c r="S22"/>
  <c r="T22"/>
  <c r="Q22"/>
  <c r="F22"/>
  <c r="G22"/>
  <c r="H22"/>
  <c r="I22"/>
  <c r="J22"/>
  <c r="K22"/>
  <c r="L22"/>
  <c r="M22"/>
  <c r="N22"/>
  <c r="O22"/>
  <c r="P22"/>
  <c r="E22"/>
  <c r="S24" i="12"/>
  <c r="T24"/>
  <c r="U24"/>
  <c r="R24"/>
  <c r="F24"/>
  <c r="G24"/>
  <c r="H24"/>
  <c r="I24"/>
  <c r="J24"/>
  <c r="K24"/>
  <c r="L24"/>
  <c r="M24"/>
  <c r="N24"/>
  <c r="O24"/>
  <c r="P24"/>
  <c r="E24"/>
  <c r="S12"/>
  <c r="T12"/>
  <c r="U12"/>
  <c r="R12"/>
  <c r="F12"/>
  <c r="G12"/>
  <c r="H12"/>
  <c r="I12"/>
  <c r="J12"/>
  <c r="K12"/>
  <c r="L12"/>
  <c r="M12"/>
  <c r="N12"/>
  <c r="O12"/>
  <c r="P12"/>
  <c r="E12"/>
  <c r="F30" i="3"/>
  <c r="G30"/>
  <c r="H30"/>
  <c r="I30"/>
  <c r="J30"/>
  <c r="K30"/>
  <c r="L30"/>
  <c r="M30"/>
  <c r="N30"/>
  <c r="O30"/>
  <c r="P30"/>
  <c r="E30"/>
  <c r="F15"/>
  <c r="G15"/>
  <c r="H15"/>
  <c r="I15"/>
  <c r="J15"/>
  <c r="K15"/>
  <c r="L15"/>
  <c r="M15"/>
  <c r="N15"/>
  <c r="O15"/>
  <c r="P15"/>
  <c r="E15"/>
  <c r="G24" i="8"/>
  <c r="F23" i="10"/>
  <c r="G23"/>
  <c r="H23"/>
  <c r="I23"/>
  <c r="J23"/>
  <c r="K23"/>
  <c r="L23"/>
  <c r="M23"/>
  <c r="N23"/>
  <c r="O23"/>
  <c r="P23"/>
  <c r="E23"/>
  <c r="F11"/>
  <c r="G11"/>
  <c r="H11"/>
  <c r="I11"/>
  <c r="J11"/>
  <c r="K11"/>
  <c r="L11"/>
  <c r="M11"/>
  <c r="N11"/>
  <c r="O11"/>
  <c r="P11"/>
  <c r="E11"/>
  <c r="F12" i="9"/>
  <c r="G12"/>
  <c r="H12"/>
  <c r="I12"/>
  <c r="J12"/>
  <c r="K12"/>
  <c r="L12"/>
  <c r="M12"/>
  <c r="N12"/>
  <c r="O12"/>
  <c r="P12"/>
  <c r="E12"/>
  <c r="F12" i="1"/>
  <c r="G12"/>
  <c r="H12"/>
  <c r="I12"/>
  <c r="J12"/>
  <c r="K12"/>
  <c r="L12"/>
  <c r="M12"/>
  <c r="N12"/>
  <c r="O12"/>
  <c r="P12"/>
  <c r="E12"/>
  <c r="P24" i="8"/>
  <c r="Q24"/>
  <c r="R24"/>
  <c r="O24"/>
  <c r="P12"/>
  <c r="Q12"/>
  <c r="R12"/>
  <c r="O12"/>
  <c r="N24"/>
  <c r="M24"/>
  <c r="L24"/>
  <c r="K24"/>
  <c r="J24"/>
  <c r="H24"/>
  <c r="F24"/>
  <c r="E24"/>
  <c r="D24"/>
  <c r="C24"/>
  <c r="N12"/>
  <c r="M12"/>
  <c r="L12"/>
  <c r="K12"/>
  <c r="J12"/>
  <c r="I12"/>
  <c r="H12"/>
  <c r="G12"/>
  <c r="F12"/>
  <c r="E12"/>
  <c r="D12"/>
  <c r="C12"/>
</calcChain>
</file>

<file path=xl/sharedStrings.xml><?xml version="1.0" encoding="utf-8"?>
<sst xmlns="http://schemas.openxmlformats.org/spreadsheetml/2006/main" count="997" uniqueCount="258">
  <si>
    <t>Mapping of POs/PSOs through COs</t>
  </si>
  <si>
    <t>S.No</t>
  </si>
  <si>
    <t>Course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</si>
  <si>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</si>
  <si>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</si>
  <si>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</si>
  <si>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</si>
  <si>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</si>
  <si>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</si>
  <si>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</si>
  <si>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</si>
  <si>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</si>
  <si>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</si>
  <si>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</si>
  <si>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</si>
  <si>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B Tech CSE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</si>
  <si>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</si>
  <si>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</si>
  <si>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</si>
  <si>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</si>
  <si>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</si>
  <si>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</si>
  <si>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</si>
  <si>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</si>
  <si>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</si>
  <si>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A</t>
  </si>
  <si>
    <t>B Tech IT</t>
  </si>
  <si>
    <t>Attainment of POs/PSOs through COs</t>
  </si>
  <si>
    <t>Sr</t>
  </si>
  <si>
    <t>Sem</t>
  </si>
  <si>
    <t>Code</t>
  </si>
  <si>
    <t>PSO-1</t>
  </si>
  <si>
    <t>PSO-2</t>
  </si>
  <si>
    <t>PSO-3</t>
  </si>
  <si>
    <t>PSO-4</t>
  </si>
  <si>
    <t>B Tech CSE/IT/ECE/CIV/BI</t>
  </si>
  <si>
    <t>B1</t>
  </si>
  <si>
    <t xml:space="preserve">19B11CI111 </t>
  </si>
  <si>
    <t>Programming for Problem Solving-II</t>
  </si>
  <si>
    <t>19B17CI171</t>
  </si>
  <si>
    <t>Programming for Problem Solving Lab-II</t>
  </si>
  <si>
    <t>(18B11PH111)</t>
  </si>
  <si>
    <t xml:space="preserve">Engineering Physics 1 </t>
  </si>
  <si>
    <t>(18B17PH171)</t>
  </si>
  <si>
    <t xml:space="preserve">Engineering Physics Lab 1 </t>
  </si>
  <si>
    <t>18B17GE171</t>
  </si>
  <si>
    <t xml:space="preserve">Workshop Practices </t>
  </si>
  <si>
    <t>18B11MA111</t>
  </si>
  <si>
    <t>Engineering Mathematics-I</t>
  </si>
  <si>
    <t>18B11HS111</t>
  </si>
  <si>
    <t>English and Technical Communication</t>
  </si>
  <si>
    <t>18B17HS171</t>
  </si>
  <si>
    <t>English and Technical Communication Lab</t>
  </si>
  <si>
    <t>Sem Attainment Score</t>
  </si>
  <si>
    <t>Remarks(Attained/Not Attained)</t>
  </si>
  <si>
    <t>B2</t>
  </si>
  <si>
    <t>18B11CI211</t>
  </si>
  <si>
    <t>Data Structures and Algorithms</t>
  </si>
  <si>
    <t>18B11CI271</t>
  </si>
  <si>
    <t>Data Structures and Algorithms Lab</t>
  </si>
  <si>
    <t>(18B11PH211)</t>
  </si>
  <si>
    <t xml:space="preserve">Engineering Physics II </t>
  </si>
  <si>
    <t>(18B17PH271)</t>
  </si>
  <si>
    <t xml:space="preserve">Engineering Physics lab II </t>
  </si>
  <si>
    <t>Workshop Practices</t>
  </si>
  <si>
    <t>18B11MA211</t>
  </si>
  <si>
    <t>Engineering Mathematics-II</t>
  </si>
  <si>
    <t>18B11EC211</t>
  </si>
  <si>
    <t>Electrical Science</t>
  </si>
  <si>
    <t>18B17EC271</t>
  </si>
  <si>
    <t>Electrical Science Lab</t>
  </si>
  <si>
    <t>b3</t>
  </si>
  <si>
    <t>18B11CI311</t>
  </si>
  <si>
    <t>Object Oriented System and Programming</t>
  </si>
  <si>
    <t>18B11CI314</t>
  </si>
  <si>
    <t>Python Programming Essentials</t>
  </si>
  <si>
    <t>18B17CI371</t>
  </si>
  <si>
    <t>Object Oriented System and Programming Lab</t>
  </si>
  <si>
    <t>18B17CI374</t>
  </si>
  <si>
    <t>Python Programming Lab</t>
  </si>
  <si>
    <t>18B11CI313</t>
  </si>
  <si>
    <t>Database Management systems</t>
  </si>
  <si>
    <t>18B17CI373</t>
  </si>
  <si>
    <t>Database Management Systems Lab</t>
  </si>
  <si>
    <t>18B17CI372</t>
  </si>
  <si>
    <t>IT Workshop (SciLab/MATLAB) Lab</t>
  </si>
  <si>
    <t>20B11BI311</t>
  </si>
  <si>
    <t>Bioinformatics Data Management</t>
  </si>
  <si>
    <t xml:space="preserve">18B11CI315 </t>
  </si>
  <si>
    <t>Python programming with Raspberry Pi</t>
  </si>
  <si>
    <t xml:space="preserve">18B17CI375 </t>
  </si>
  <si>
    <t>Python programming with Raspberry Pi Lab</t>
  </si>
  <si>
    <t>B Tech BT</t>
  </si>
  <si>
    <t>b4</t>
  </si>
  <si>
    <t>18B11CI412</t>
  </si>
  <si>
    <t>DESIGN &amp; ANALYSIS OF ALGORITHMS</t>
  </si>
  <si>
    <t>18B11CI415</t>
  </si>
  <si>
    <t>OBJECT ORIENTED PROGRAMING</t>
  </si>
  <si>
    <t>18B11CI411</t>
  </si>
  <si>
    <t>OPERATING SYSTEMS</t>
  </si>
  <si>
    <t>18BI7CI471</t>
  </si>
  <si>
    <t>OPERATING SYSTEM LAB</t>
  </si>
  <si>
    <t>18BI7CI472</t>
  </si>
  <si>
    <t>DESIGN AND ANALYSIS ALGORITHMS LAB</t>
  </si>
  <si>
    <t>18B17CI474</t>
  </si>
  <si>
    <t>WEB TECH LAB</t>
  </si>
  <si>
    <t>18B11CI414</t>
  </si>
  <si>
    <t>Discrete Computational Mathematics</t>
  </si>
  <si>
    <t>18B11CI474</t>
  </si>
  <si>
    <t>OBJECT ORIENTED PROGRAMING LAB</t>
  </si>
  <si>
    <t>18B11HS411</t>
  </si>
  <si>
    <t>Finance and Accounts</t>
  </si>
  <si>
    <t>18B17CI473</t>
  </si>
  <si>
    <t>Data Simulation Lab</t>
  </si>
  <si>
    <t>18B11CI413</t>
  </si>
  <si>
    <t>Modeling and Simulation Techniques</t>
  </si>
  <si>
    <t>19B11CI411</t>
  </si>
  <si>
    <t>SOFTWARE ENGINEERING PRACTICES</t>
  </si>
  <si>
    <t>19BI7CI471</t>
  </si>
  <si>
    <t>SOFTWARE ENGINEERING PRACTICES LAB</t>
  </si>
  <si>
    <t>b5</t>
  </si>
  <si>
    <t>18B11CI514</t>
  </si>
  <si>
    <t>Computer Organization &amp; Architecture</t>
  </si>
  <si>
    <t>18B11CI515</t>
  </si>
  <si>
    <t>Computer Graphics</t>
  </si>
  <si>
    <t>18B1WCI532</t>
  </si>
  <si>
    <t>Data Compression</t>
  </si>
  <si>
    <t>20B1WCI532</t>
  </si>
  <si>
    <t>Cloud Computing Concept Technology and Architecture</t>
  </si>
  <si>
    <t>18B11BI511</t>
  </si>
  <si>
    <t>Design &amp; Analysis of Algorithms</t>
  </si>
  <si>
    <t>10B11CI513</t>
  </si>
  <si>
    <t>Theory of Computation/ Formal Languages</t>
  </si>
  <si>
    <t>18B17CI574</t>
  </si>
  <si>
    <t>Computer Organization &amp; Architecture Lab</t>
  </si>
  <si>
    <t>18B17CI575</t>
  </si>
  <si>
    <t>Computer Graphics Lab</t>
  </si>
  <si>
    <t>18B1WCI572</t>
  </si>
  <si>
    <t>Data Compression Lab</t>
  </si>
  <si>
    <t xml:space="preserve">20B1WCI531 </t>
  </si>
  <si>
    <t>Foundation for Data Science and visualization</t>
  </si>
  <si>
    <t>20B1WCI571</t>
  </si>
  <si>
    <t>Data Science and Visualization Lab</t>
  </si>
  <si>
    <t xml:space="preserve">20B1WCI572 </t>
  </si>
  <si>
    <t>Cloud Computing: Concepts, Technology &amp;
Architecture Lab</t>
  </si>
  <si>
    <t>18B11HS511</t>
  </si>
  <si>
    <t>Project Management &amp; Entepreneurship</t>
  </si>
  <si>
    <t>18B11CI511</t>
  </si>
  <si>
    <t>Advanced Java</t>
  </si>
  <si>
    <t>10B22CI521</t>
  </si>
  <si>
    <t>Web Application Engineering</t>
  </si>
  <si>
    <t>18B17CI571</t>
  </si>
  <si>
    <t>Advanced Java Lab</t>
  </si>
  <si>
    <t>Srl</t>
  </si>
  <si>
    <t>B  Tech CSE</t>
  </si>
  <si>
    <t>B6</t>
  </si>
  <si>
    <t>18B11CI612</t>
  </si>
  <si>
    <t>COMPUTER DESIGN</t>
  </si>
  <si>
    <t>18B1WCI634</t>
  </si>
  <si>
    <t>MACHINE LEARNING</t>
  </si>
  <si>
    <t>19B1WCI631</t>
  </si>
  <si>
    <t>DIGITAL FORENSICS</t>
  </si>
  <si>
    <t>18B1WCI635</t>
  </si>
  <si>
    <t>DATA MINING &amp; DATA WAREHOUSING</t>
  </si>
  <si>
    <t>19B1WCI632</t>
  </si>
  <si>
    <t>INFORMATION SECURITY</t>
  </si>
  <si>
    <t>19BIWCI637</t>
  </si>
  <si>
    <t>STATISTICS AND EXPLORATORY DATA ANALYTICS</t>
  </si>
  <si>
    <t>19BIWCI635</t>
  </si>
  <si>
    <t>ARCHITECTING DISTRIBUTED CLOUD APPLICATIONS</t>
  </si>
  <si>
    <t>18B17CI671</t>
  </si>
  <si>
    <t>COMPUTER NETWORKS LAB</t>
  </si>
  <si>
    <t>18B17CI672</t>
  </si>
  <si>
    <t>COMPILER DESIGN LAB</t>
  </si>
  <si>
    <t>18B1WCI674</t>
  </si>
  <si>
    <t>MACHINE LEARNING LAB</t>
  </si>
  <si>
    <t>18BIICI611</t>
  </si>
  <si>
    <t>COMPUTER NETWORKS</t>
  </si>
  <si>
    <t>19B1WCI671</t>
  </si>
  <si>
    <t>DIGITAL FORENSICS LAB</t>
  </si>
  <si>
    <t>18B1WCI675</t>
  </si>
  <si>
    <t>DATA MINING &amp; DATA WAREHOUSING LAB</t>
  </si>
  <si>
    <t>19B1WCI672</t>
  </si>
  <si>
    <t>INFORMATION SECURITY LAB</t>
  </si>
  <si>
    <t>19B1WCI677</t>
  </si>
  <si>
    <t>STATISTICS AND EXPLORATORY DATA ANALYTICS LAB</t>
  </si>
  <si>
    <t>19B1WCI675</t>
  </si>
  <si>
    <t>ARCHITECTING DISTRIBUTED CLOUD APPLICATIONS LAB</t>
  </si>
  <si>
    <t>20BT9CI691</t>
  </si>
  <si>
    <t>MINOR PROJECT</t>
  </si>
  <si>
    <t>18B1WHS640</t>
  </si>
  <si>
    <t>Strategic Management</t>
  </si>
  <si>
    <t>18B1WHS641</t>
  </si>
  <si>
    <t>Human rights for Technocrats</t>
  </si>
  <si>
    <t>20B1WCI732</t>
  </si>
  <si>
    <t>From graph to Knowledge Graph</t>
  </si>
  <si>
    <t>20B1WCI772</t>
  </si>
  <si>
    <t>From graph to Knowledge Graph Lab</t>
  </si>
  <si>
    <t>B  Tech IT</t>
  </si>
  <si>
    <t>18B11CI613</t>
  </si>
  <si>
    <t>DATA MINING</t>
  </si>
  <si>
    <t>18B17CI673</t>
  </si>
  <si>
    <t>DATA MINING LAB</t>
  </si>
  <si>
    <t>20B19CI692</t>
  </si>
  <si>
    <t>b7</t>
  </si>
  <si>
    <t>18B1WCI742</t>
  </si>
  <si>
    <t>Artificial Intelligence</t>
  </si>
  <si>
    <t>18B1WCI734</t>
  </si>
  <si>
    <t>Cryptography and Network Security</t>
  </si>
  <si>
    <t>18B1WCI732</t>
  </si>
  <si>
    <t>Social and Information Network Analysis</t>
  </si>
  <si>
    <t>18B1WCI772</t>
  </si>
  <si>
    <t>Artificial Intelligence Lab</t>
  </si>
  <si>
    <t>20B17CI771</t>
  </si>
  <si>
    <t xml:space="preserve">Advanced Software Systems Lab </t>
  </si>
  <si>
    <t>20B19CI791</t>
  </si>
  <si>
    <t>Project Part- III</t>
  </si>
  <si>
    <t>18B1WCI636</t>
  </si>
  <si>
    <t>Digital Image Processing</t>
  </si>
  <si>
    <t>18B1WCI676</t>
  </si>
  <si>
    <t>Digital Image Processing Lab</t>
  </si>
  <si>
    <t>10B19CI792</t>
  </si>
  <si>
    <t>Project Part- 1</t>
  </si>
  <si>
    <t>B8</t>
  </si>
  <si>
    <t>18B1WCI831</t>
  </si>
  <si>
    <t>Deep Learning</t>
  </si>
  <si>
    <t>19BIWCI831</t>
  </si>
  <si>
    <t>ETHICS AND INFORMATION TECHNOLOGY</t>
  </si>
  <si>
    <t>19BIWCI832</t>
  </si>
  <si>
    <t>PROBABILISTIC GRAPHICAL MODELS</t>
  </si>
  <si>
    <t>19BIWCI833</t>
  </si>
  <si>
    <t>INFORMATION MODELING</t>
  </si>
  <si>
    <t>19BIWCI835</t>
  </si>
  <si>
    <t>CLOUD COMPUTING SECURITY</t>
  </si>
  <si>
    <t>19BIWCI837</t>
  </si>
  <si>
    <t>REINFORCEMENT LEARNING</t>
  </si>
  <si>
    <t>19BIWCI839</t>
  </si>
  <si>
    <t>FOUNDATIONS OF BLOCKCHAIN</t>
  </si>
  <si>
    <t>20BIWCI732</t>
  </si>
  <si>
    <t>FROM GRAPH TO KNOWLEDGE GRAPH</t>
  </si>
  <si>
    <t>19B1WCI734</t>
  </si>
  <si>
    <t>OBJECT ORIENTED TECHNOLOGIES USING JAVA</t>
  </si>
  <si>
    <t>13B1WCI731</t>
  </si>
  <si>
    <t>ARM BASED EMBEDDED SYSTEM DESIGN</t>
  </si>
  <si>
    <t>18BIWCI732</t>
  </si>
  <si>
    <t>SOCIAL AND INFORMATION NETWORK ANALYSIS</t>
  </si>
  <si>
    <t>FROM GRAPH TO KNOWLEDGE GRAPH LAB</t>
  </si>
  <si>
    <t>19B1WCI774</t>
  </si>
  <si>
    <t>OBJECT ORIENTED TECHNOLOGIES USING JAVA LAB</t>
  </si>
  <si>
    <t>10B19CI891</t>
  </si>
  <si>
    <t>18B1WHS731</t>
  </si>
  <si>
    <t>Contemporary India in Globalized Era: Challenges of Democracy and Development</t>
  </si>
  <si>
    <t>14B1WHS832</t>
  </si>
  <si>
    <t>International Human Resource Management</t>
  </si>
  <si>
    <t>10B19CI892</t>
  </si>
  <si>
    <t>NA</t>
  </si>
  <si>
    <t>18B11CI611</t>
  </si>
  <si>
    <t>Remarks(Attained/Not Attained) &gt;=1.5</t>
  </si>
</sst>
</file>

<file path=xl/styles.xml><?xml version="1.0" encoding="utf-8"?>
<styleSheet xmlns="http://schemas.openxmlformats.org/spreadsheetml/2006/main">
  <numFmts count="1">
    <numFmt numFmtId="164" formatCode="0.000000"/>
  </numFmts>
  <fonts count="36"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b/>
      <sz val="9"/>
      <color theme="1"/>
      <name val="Arial"/>
      <charset val="134"/>
    </font>
    <font>
      <sz val="9"/>
      <color theme="1"/>
      <name val="Calibri"/>
      <charset val="134"/>
      <scheme val="minor"/>
    </font>
    <font>
      <b/>
      <sz val="9"/>
      <name val="Arial"/>
      <charset val="134"/>
    </font>
    <font>
      <sz val="9"/>
      <name val="Arial"/>
      <charset val="134"/>
    </font>
    <font>
      <sz val="9"/>
      <color theme="1"/>
      <name val="Arial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2"/>
      <name val="Arial"/>
      <charset val="134"/>
    </font>
    <font>
      <sz val="10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2"/>
      <name val="Arial"/>
      <charset val="134"/>
    </font>
    <font>
      <sz val="11"/>
      <name val="Calibri"/>
      <family val="2"/>
    </font>
    <font>
      <sz val="12"/>
      <name val="Arial"/>
      <family val="2"/>
    </font>
    <font>
      <sz val="11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sz val="11"/>
      <name val="Arial"/>
      <family val="2"/>
    </font>
    <font>
      <sz val="11"/>
      <color theme="1"/>
      <name val="Arial"/>
      <family val="2"/>
    </font>
    <font>
      <sz val="12"/>
      <name val="Times New Roman"/>
      <family val="2"/>
    </font>
    <font>
      <sz val="12"/>
      <color theme="1"/>
      <name val="Cambria"/>
      <charset val="134"/>
    </font>
    <font>
      <sz val="10"/>
      <name val="Arial"/>
      <charset val="134"/>
    </font>
    <font>
      <sz val="10"/>
      <name val="Times New Roman"/>
      <family val="1"/>
    </font>
    <font>
      <sz val="11"/>
      <name val="Calibri"/>
      <charset val="134"/>
      <scheme val="minor"/>
    </font>
    <font>
      <sz val="12"/>
      <name val="Times New Roman"/>
      <charset val="134"/>
    </font>
    <font>
      <b/>
      <sz val="10"/>
      <name val="Arial"/>
      <charset val="134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4" fillId="0" borderId="0"/>
  </cellStyleXfs>
  <cellXfs count="176">
    <xf numFmtId="0" fontId="0" fillId="0" borderId="0" xfId="0"/>
    <xf numFmtId="0" fontId="1" fillId="0" borderId="0" xfId="0" applyFont="1"/>
    <xf numFmtId="0" fontId="2" fillId="0" borderId="1" xfId="0" applyFont="1" applyBorder="1"/>
    <xf numFmtId="0" fontId="4" fillId="0" borderId="2" xfId="0" applyFont="1" applyFill="1" applyBorder="1"/>
    <xf numFmtId="0" fontId="4" fillId="0" borderId="2" xfId="0" applyFont="1" applyBorder="1" applyAlignment="1">
      <alignment horizontal="left" vertical="center"/>
    </xf>
    <xf numFmtId="0" fontId="3" fillId="0" borderId="2" xfId="0" applyFont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2" fontId="6" fillId="0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2" fontId="6" fillId="0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0" fillId="0" borderId="1" xfId="0" applyFont="1" applyBorder="1" applyAlignment="1">
      <alignment horizontal="left" wrapText="1" readingOrder="1"/>
    </xf>
    <xf numFmtId="0" fontId="0" fillId="2" borderId="1" xfId="0" applyFont="1" applyFill="1" applyBorder="1" applyAlignment="1">
      <alignment horizontal="left" wrapText="1" readingOrder="1"/>
    </xf>
    <xf numFmtId="0" fontId="7" fillId="0" borderId="1" xfId="0" applyFont="1" applyBorder="1" applyAlignment="1">
      <alignment horizontal="left" wrapText="1" readingOrder="1"/>
    </xf>
    <xf numFmtId="0" fontId="8" fillId="2" borderId="1" xfId="0" applyFont="1" applyFill="1" applyBorder="1" applyAlignment="1">
      <alignment horizontal="left" wrapText="1" readingOrder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2" fontId="2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0" fillId="0" borderId="1" xfId="0" applyFont="1" applyBorder="1" applyAlignment="1">
      <alignment horizontal="left"/>
    </xf>
    <xf numFmtId="0" fontId="2" fillId="0" borderId="1" xfId="0" applyFont="1" applyFill="1" applyBorder="1"/>
    <xf numFmtId="2" fontId="10" fillId="0" borderId="0" xfId="0" applyNumberFormat="1" applyFont="1" applyBorder="1"/>
    <xf numFmtId="0" fontId="2" fillId="0" borderId="0" xfId="0" applyFont="1"/>
    <xf numFmtId="0" fontId="5" fillId="0" borderId="1" xfId="0" applyFont="1" applyFill="1" applyBorder="1"/>
    <xf numFmtId="0" fontId="5" fillId="0" borderId="1" xfId="0" applyFont="1" applyBorder="1" applyAlignment="1">
      <alignment horizontal="left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2" fontId="6" fillId="0" borderId="1" xfId="0" applyNumberFormat="1" applyFont="1" applyBorder="1"/>
    <xf numFmtId="2" fontId="6" fillId="0" borderId="1" xfId="0" applyNumberFormat="1" applyFont="1" applyFill="1" applyBorder="1"/>
    <xf numFmtId="0" fontId="6" fillId="0" borderId="1" xfId="0" applyFont="1" applyBorder="1"/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/>
    <xf numFmtId="2" fontId="2" fillId="0" borderId="1" xfId="0" applyNumberFormat="1" applyFont="1" applyBorder="1"/>
    <xf numFmtId="0" fontId="6" fillId="0" borderId="3" xfId="0" applyFont="1" applyBorder="1"/>
    <xf numFmtId="0" fontId="4" fillId="0" borderId="3" xfId="0" applyFont="1" applyBorder="1" applyAlignment="1">
      <alignment horizontal="left" vertical="center" wrapText="1"/>
    </xf>
    <xf numFmtId="2" fontId="2" fillId="0" borderId="3" xfId="0" applyNumberFormat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/>
    <xf numFmtId="0" fontId="9" fillId="0" borderId="1" xfId="0" applyFont="1" applyBorder="1" applyAlignment="1">
      <alignment vertical="center" wrapText="1" readingOrder="1"/>
    </xf>
    <xf numFmtId="2" fontId="2" fillId="0" borderId="0" xfId="0" applyNumberFormat="1" applyFont="1" applyBorder="1"/>
    <xf numFmtId="0" fontId="9" fillId="0" borderId="1" xfId="0" applyFont="1" applyBorder="1" applyAlignment="1">
      <alignment horizontal="left" vertical="center" wrapText="1" readingOrder="1"/>
    </xf>
    <xf numFmtId="2" fontId="3" fillId="0" borderId="1" xfId="0" applyNumberFormat="1" applyFont="1" applyBorder="1"/>
    <xf numFmtId="0" fontId="0" fillId="3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center" wrapText="1" readingOrder="1"/>
    </xf>
    <xf numFmtId="0" fontId="0" fillId="0" borderId="1" xfId="0" applyBorder="1"/>
    <xf numFmtId="0" fontId="12" fillId="0" borderId="1" xfId="0" applyFont="1" applyBorder="1" applyAlignment="1">
      <alignment horizontal="left" vertical="center"/>
    </xf>
    <xf numFmtId="0" fontId="14" fillId="0" borderId="1" xfId="0" applyFont="1" applyBorder="1"/>
    <xf numFmtId="0" fontId="10" fillId="0" borderId="1" xfId="0" applyFont="1" applyBorder="1"/>
    <xf numFmtId="0" fontId="16" fillId="0" borderId="1" xfId="0" applyFont="1" applyBorder="1"/>
    <xf numFmtId="0" fontId="12" fillId="0" borderId="1" xfId="0" applyFont="1" applyFill="1" applyBorder="1"/>
    <xf numFmtId="0" fontId="15" fillId="0" borderId="1" xfId="0" applyFont="1" applyFill="1" applyBorder="1"/>
    <xf numFmtId="0" fontId="17" fillId="0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/>
    </xf>
    <xf numFmtId="2" fontId="9" fillId="0" borderId="1" xfId="0" applyNumberFormat="1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2" fontId="19" fillId="0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 wrapText="1" readingOrder="1"/>
    </xf>
    <xf numFmtId="0" fontId="0" fillId="0" borderId="1" xfId="0" applyFont="1" applyBorder="1" applyAlignment="1">
      <alignment horizontal="left" wrapText="1" readingOrder="1"/>
    </xf>
    <xf numFmtId="2" fontId="16" fillId="0" borderId="1" xfId="0" applyNumberFormat="1" applyFont="1" applyFill="1" applyBorder="1"/>
    <xf numFmtId="0" fontId="10" fillId="0" borderId="1" xfId="0" applyFont="1" applyFill="1" applyBorder="1"/>
    <xf numFmtId="0" fontId="20" fillId="0" borderId="1" xfId="0" applyFont="1" applyBorder="1" applyAlignment="1">
      <alignment horizontal="left"/>
    </xf>
    <xf numFmtId="0" fontId="1" fillId="0" borderId="1" xfId="0" applyFont="1" applyBorder="1"/>
    <xf numFmtId="0" fontId="21" fillId="0" borderId="1" xfId="0" applyFont="1" applyFill="1" applyBorder="1"/>
    <xf numFmtId="0" fontId="21" fillId="0" borderId="1" xfId="0" applyFont="1" applyBorder="1" applyAlignment="1">
      <alignment horizontal="left" vertical="center"/>
    </xf>
    <xf numFmtId="0" fontId="0" fillId="0" borderId="1" xfId="0" applyFont="1" applyBorder="1"/>
    <xf numFmtId="0" fontId="20" fillId="0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2" fontId="22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 vertical="center"/>
    </xf>
    <xf numFmtId="2" fontId="24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0" fillId="0" borderId="1" xfId="0" applyFont="1" applyBorder="1" applyAlignment="1">
      <alignment horizontal="left"/>
    </xf>
    <xf numFmtId="2" fontId="14" fillId="0" borderId="1" xfId="0" applyNumberFormat="1" applyFont="1" applyBorder="1" applyAlignment="1">
      <alignment horizontal="left"/>
    </xf>
    <xf numFmtId="2" fontId="14" fillId="0" borderId="1" xfId="0" applyNumberFormat="1" applyFont="1" applyBorder="1"/>
    <xf numFmtId="0" fontId="22" fillId="0" borderId="1" xfId="0" applyFont="1" applyFill="1" applyBorder="1" applyAlignment="1">
      <alignment horizontal="left"/>
    </xf>
    <xf numFmtId="0" fontId="20" fillId="0" borderId="1" xfId="0" applyFont="1" applyFill="1" applyBorder="1"/>
    <xf numFmtId="0" fontId="20" fillId="0" borderId="1" xfId="0" applyFont="1" applyBorder="1"/>
    <xf numFmtId="2" fontId="9" fillId="0" borderId="1" xfId="0" applyNumberFormat="1" applyFont="1" applyFill="1" applyBorder="1"/>
    <xf numFmtId="0" fontId="20" fillId="3" borderId="1" xfId="0" applyFont="1" applyFill="1" applyBorder="1"/>
    <xf numFmtId="0" fontId="20" fillId="0" borderId="1" xfId="0" applyFont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 readingOrder="1"/>
    </xf>
    <xf numFmtId="0" fontId="26" fillId="2" borderId="1" xfId="0" applyFont="1" applyFill="1" applyBorder="1" applyAlignment="1">
      <alignment vertical="center" wrapText="1" readingOrder="1"/>
    </xf>
    <xf numFmtId="2" fontId="1" fillId="0" borderId="1" xfId="0" applyNumberFormat="1" applyFont="1" applyBorder="1"/>
    <xf numFmtId="0" fontId="20" fillId="0" borderId="1" xfId="0" applyFont="1" applyBorder="1" applyAlignment="1">
      <alignment horizontal="left" wrapText="1"/>
    </xf>
    <xf numFmtId="0" fontId="26" fillId="2" borderId="1" xfId="0" applyFont="1" applyFill="1" applyBorder="1" applyAlignment="1">
      <alignment horizontal="left" vertical="center" wrapText="1" readingOrder="1"/>
    </xf>
    <xf numFmtId="0" fontId="21" fillId="0" borderId="1" xfId="0" applyFont="1" applyBorder="1"/>
    <xf numFmtId="0" fontId="2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0" fillId="0" borderId="1" xfId="0" applyFont="1" applyFill="1" applyBorder="1"/>
    <xf numFmtId="0" fontId="27" fillId="0" borderId="1" xfId="0" applyFont="1" applyFill="1" applyBorder="1" applyAlignment="1">
      <alignment horizontal="left" vertical="center"/>
    </xf>
    <xf numFmtId="2" fontId="20" fillId="0" borderId="1" xfId="0" applyNumberFormat="1" applyFont="1" applyFill="1" applyBorder="1"/>
    <xf numFmtId="0" fontId="28" fillId="0" borderId="1" xfId="0" applyFont="1" applyFill="1" applyBorder="1" applyAlignment="1">
      <alignment wrapText="1"/>
    </xf>
    <xf numFmtId="0" fontId="20" fillId="0" borderId="1" xfId="0" applyFont="1" applyFill="1" applyBorder="1" applyAlignment="1"/>
    <xf numFmtId="2" fontId="28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wrapText="1" readingOrder="1"/>
    </xf>
    <xf numFmtId="0" fontId="27" fillId="0" borderId="1" xfId="0" applyFont="1" applyFill="1" applyBorder="1" applyAlignment="1">
      <alignment horizontal="right" wrapText="1" readingOrder="1"/>
    </xf>
    <xf numFmtId="0" fontId="20" fillId="0" borderId="1" xfId="0" applyFont="1" applyFill="1" applyBorder="1" applyAlignment="1">
      <alignment horizontal="right" wrapText="1" readingOrder="1"/>
    </xf>
    <xf numFmtId="0" fontId="29" fillId="0" borderId="1" xfId="0" applyFont="1" applyFill="1" applyBorder="1" applyAlignment="1">
      <alignment wrapText="1" readingOrder="1"/>
    </xf>
    <xf numFmtId="0" fontId="29" fillId="0" borderId="1" xfId="0" applyFont="1" applyFill="1" applyBorder="1" applyAlignment="1">
      <alignment vertical="top" wrapText="1" readingOrder="1"/>
    </xf>
    <xf numFmtId="0" fontId="29" fillId="0" borderId="1" xfId="0" applyFont="1" applyFill="1" applyBorder="1" applyAlignment="1">
      <alignment horizontal="right" wrapText="1" readingOrder="1"/>
    </xf>
    <xf numFmtId="0" fontId="30" fillId="0" borderId="1" xfId="0" applyFont="1" applyFill="1" applyBorder="1" applyAlignment="1">
      <alignment vertical="center" wrapText="1" readingOrder="1"/>
    </xf>
    <xf numFmtId="0" fontId="30" fillId="0" borderId="1" xfId="0" applyFont="1" applyFill="1" applyBorder="1" applyAlignment="1">
      <alignment horizontal="center" vertical="center" wrapText="1" readingOrder="1"/>
    </xf>
    <xf numFmtId="0" fontId="31" fillId="0" borderId="1" xfId="0" applyFont="1" applyBorder="1" applyAlignment="1">
      <alignment horizontal="left" vertical="center"/>
    </xf>
    <xf numFmtId="164" fontId="1" fillId="0" borderId="1" xfId="0" applyNumberFormat="1" applyFont="1" applyBorder="1"/>
    <xf numFmtId="0" fontId="21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/>
    <xf numFmtId="0" fontId="1" fillId="0" borderId="1" xfId="0" applyFont="1" applyFill="1" applyBorder="1"/>
    <xf numFmtId="0" fontId="20" fillId="0" borderId="1" xfId="0" applyFont="1" applyFill="1" applyBorder="1"/>
    <xf numFmtId="0" fontId="2" fillId="0" borderId="4" xfId="0" applyFont="1" applyFill="1" applyBorder="1" applyAlignment="1">
      <alignment horizontal="center" wrapText="1" readingOrder="1"/>
    </xf>
    <xf numFmtId="0" fontId="9" fillId="0" borderId="5" xfId="0" applyFont="1" applyBorder="1" applyAlignment="1">
      <alignment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wrapText="1" readingOrder="1"/>
    </xf>
    <xf numFmtId="0" fontId="9" fillId="0" borderId="6" xfId="0" applyFont="1" applyBorder="1" applyAlignment="1">
      <alignment vertical="center" wrapText="1" readingOrder="1"/>
    </xf>
    <xf numFmtId="0" fontId="2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/>
    </xf>
    <xf numFmtId="0" fontId="28" fillId="0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2" fontId="32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 readingOrder="1"/>
    </xf>
    <xf numFmtId="0" fontId="9" fillId="0" borderId="1" xfId="0" applyFont="1" applyBorder="1" applyAlignment="1">
      <alignment horizontal="center" wrapText="1" readingOrder="1"/>
    </xf>
    <xf numFmtId="0" fontId="33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 readingOrder="1"/>
    </xf>
    <xf numFmtId="0" fontId="0" fillId="0" borderId="1" xfId="0" applyFont="1" applyBorder="1" applyAlignment="1">
      <alignment horizontal="center" wrapText="1" readingOrder="1"/>
    </xf>
    <xf numFmtId="0" fontId="21" fillId="0" borderId="1" xfId="0" applyFont="1" applyBorder="1" applyAlignment="1">
      <alignment horizontal="left" vertical="center" wrapText="1"/>
    </xf>
    <xf numFmtId="0" fontId="16" fillId="0" borderId="1" xfId="0" applyFont="1" applyFill="1" applyBorder="1"/>
    <xf numFmtId="2" fontId="32" fillId="4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 readingOrder="1"/>
    </xf>
    <xf numFmtId="164" fontId="22" fillId="0" borderId="1" xfId="0" applyNumberFormat="1" applyFont="1" applyBorder="1"/>
    <xf numFmtId="2" fontId="22" fillId="0" borderId="1" xfId="0" applyNumberFormat="1" applyFont="1" applyBorder="1"/>
    <xf numFmtId="0" fontId="22" fillId="0" borderId="0" xfId="0" applyFont="1"/>
    <xf numFmtId="0" fontId="21" fillId="5" borderId="1" xfId="0" applyFont="1" applyFill="1" applyBorder="1"/>
    <xf numFmtId="0" fontId="21" fillId="5" borderId="1" xfId="0" applyFont="1" applyFill="1" applyBorder="1" applyAlignment="1">
      <alignment horizontal="left" vertical="center" wrapText="1"/>
    </xf>
    <xf numFmtId="2" fontId="1" fillId="5" borderId="1" xfId="0" applyNumberFormat="1" applyFont="1" applyFill="1" applyBorder="1"/>
    <xf numFmtId="2" fontId="0" fillId="0" borderId="1" xfId="0" applyNumberFormat="1" applyFont="1" applyBorder="1"/>
    <xf numFmtId="2" fontId="14" fillId="5" borderId="1" xfId="0" applyNumberFormat="1" applyFont="1" applyFill="1" applyBorder="1"/>
    <xf numFmtId="0" fontId="0" fillId="3" borderId="1" xfId="0" applyFill="1" applyBorder="1" applyAlignment="1">
      <alignment horizontal="left"/>
    </xf>
    <xf numFmtId="2" fontId="0" fillId="0" borderId="0" xfId="0" applyNumberFormat="1"/>
    <xf numFmtId="2" fontId="35" fillId="5" borderId="1" xfId="0" applyNumberFormat="1" applyFont="1" applyFill="1" applyBorder="1"/>
    <xf numFmtId="0" fontId="34" fillId="5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topLeftCell="A13" workbookViewId="0">
      <selection activeCell="D13" sqref="D13"/>
    </sheetView>
  </sheetViews>
  <sheetFormatPr defaultColWidth="9" defaultRowHeight="15"/>
  <cols>
    <col min="1" max="1" width="4.140625" customWidth="1"/>
    <col min="2" max="2" width="15.5703125" customWidth="1"/>
    <col min="3" max="3" width="10.28515625" customWidth="1"/>
    <col min="4" max="4" width="9.85546875" customWidth="1"/>
    <col min="5" max="5" width="9.5703125" customWidth="1"/>
    <col min="6" max="6" width="9.7109375" customWidth="1"/>
    <col min="7" max="7" width="10.140625" customWidth="1"/>
    <col min="8" max="8" width="9.85546875" customWidth="1"/>
    <col min="9" max="10" width="9.5703125" customWidth="1"/>
    <col min="11" max="13" width="9.42578125" customWidth="1"/>
    <col min="14" max="14" width="10" customWidth="1"/>
  </cols>
  <sheetData>
    <row r="1" spans="1:18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8" s="1" customFormat="1" ht="18.75" customHeight="1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  <c r="G2" s="80" t="s">
        <v>7</v>
      </c>
      <c r="H2" s="80" t="s">
        <v>8</v>
      </c>
      <c r="I2" s="80" t="s">
        <v>9</v>
      </c>
      <c r="J2" s="80" t="s">
        <v>10</v>
      </c>
      <c r="K2" s="80" t="s">
        <v>11</v>
      </c>
      <c r="L2" s="80" t="s">
        <v>12</v>
      </c>
      <c r="M2" s="80" t="s">
        <v>13</v>
      </c>
      <c r="N2" s="80" t="s">
        <v>14</v>
      </c>
      <c r="O2" s="80" t="s">
        <v>31</v>
      </c>
      <c r="P2" s="80" t="s">
        <v>32</v>
      </c>
      <c r="Q2" s="80" t="s">
        <v>33</v>
      </c>
      <c r="R2" s="80" t="s">
        <v>34</v>
      </c>
    </row>
    <row r="3" spans="1:18" s="1" customFormat="1" ht="18.75" customHeight="1">
      <c r="A3" s="80"/>
      <c r="B3" s="110" t="s">
        <v>15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1" customFormat="1" ht="18.75" customHeight="1">
      <c r="A4" s="80">
        <v>1</v>
      </c>
      <c r="B4" s="109" t="s">
        <v>16</v>
      </c>
      <c r="C4" s="153">
        <v>1.8900000000000001</v>
      </c>
      <c r="D4" s="153">
        <v>1.8704166666666662</v>
      </c>
      <c r="E4" s="153">
        <v>1.7979166666666662</v>
      </c>
      <c r="F4" s="153">
        <v>1.8854166666666661</v>
      </c>
      <c r="G4" s="153">
        <v>1.7214285714285713</v>
      </c>
      <c r="H4" s="153">
        <v>1.4304081428571429</v>
      </c>
      <c r="I4" s="153">
        <v>1.1685714</v>
      </c>
      <c r="J4" s="153">
        <v>1.6499999444444449</v>
      </c>
      <c r="K4" s="153">
        <v>1.7833333333333332</v>
      </c>
      <c r="L4" s="153">
        <v>2.1475</v>
      </c>
      <c r="M4" s="153">
        <v>1.4092856666666667</v>
      </c>
      <c r="N4" s="153">
        <v>2.4045833750000001</v>
      </c>
      <c r="O4" s="80" t="s">
        <v>255</v>
      </c>
      <c r="P4" s="80" t="s">
        <v>255</v>
      </c>
      <c r="Q4" s="80" t="s">
        <v>255</v>
      </c>
      <c r="R4" s="80" t="s">
        <v>255</v>
      </c>
    </row>
    <row r="5" spans="1:18" s="1" customFormat="1" ht="18.75" customHeight="1">
      <c r="A5" s="80">
        <v>2</v>
      </c>
      <c r="B5" s="109" t="s">
        <v>17</v>
      </c>
      <c r="C5" s="154">
        <v>2.2000000000000002</v>
      </c>
      <c r="D5" s="154">
        <v>2.1291666666666673</v>
      </c>
      <c r="E5" s="154">
        <v>2.4125000000000001</v>
      </c>
      <c r="F5" s="154">
        <v>2.1625000000000001</v>
      </c>
      <c r="G5" s="154">
        <v>2.0095238095238099</v>
      </c>
      <c r="H5" s="155">
        <v>1.7042857142857142</v>
      </c>
      <c r="I5" s="154">
        <v>1.4000000000000001</v>
      </c>
      <c r="J5" s="154">
        <v>1.6185714285714285</v>
      </c>
      <c r="K5" s="154">
        <v>1.7285714285714284</v>
      </c>
      <c r="L5" s="154">
        <v>1.6975</v>
      </c>
      <c r="M5" s="154">
        <v>1.6</v>
      </c>
      <c r="N5" s="154">
        <v>2.4375</v>
      </c>
      <c r="O5" s="80" t="s">
        <v>255</v>
      </c>
      <c r="P5" s="80" t="s">
        <v>255</v>
      </c>
      <c r="Q5" s="80" t="s">
        <v>255</v>
      </c>
      <c r="R5" s="80" t="s">
        <v>255</v>
      </c>
    </row>
    <row r="6" spans="1:18" s="1" customFormat="1" ht="18.75" customHeight="1">
      <c r="A6" s="80">
        <v>3</v>
      </c>
      <c r="B6" s="109" t="s">
        <v>18</v>
      </c>
      <c r="C6" s="154">
        <v>1.8342857142857143</v>
      </c>
      <c r="D6" s="154">
        <v>1.5957142857142856</v>
      </c>
      <c r="E6" s="154">
        <v>1.4871428571428571</v>
      </c>
      <c r="F6" s="154">
        <v>1.3014285714285714</v>
      </c>
      <c r="G6" s="154">
        <v>1.3028571428571429</v>
      </c>
      <c r="H6" s="154">
        <v>1.1485714285714284</v>
      </c>
      <c r="I6" s="154">
        <v>1.3857142857142857</v>
      </c>
      <c r="J6" s="154">
        <v>1.6083333333333334</v>
      </c>
      <c r="K6" s="154">
        <v>1.2857142857142858</v>
      </c>
      <c r="L6" s="154">
        <v>1.3383333333333336</v>
      </c>
      <c r="M6" s="154">
        <v>1.412857142857143</v>
      </c>
      <c r="N6" s="154">
        <v>1.3857142857142857</v>
      </c>
      <c r="O6" s="80" t="s">
        <v>255</v>
      </c>
      <c r="P6" s="80" t="s">
        <v>255</v>
      </c>
      <c r="Q6" s="80" t="s">
        <v>255</v>
      </c>
      <c r="R6" s="80" t="s">
        <v>255</v>
      </c>
    </row>
    <row r="7" spans="1:18" s="1" customFormat="1" ht="18.75" customHeight="1">
      <c r="A7" s="80">
        <v>4</v>
      </c>
      <c r="B7" s="109" t="s">
        <v>19</v>
      </c>
      <c r="C7" s="154">
        <v>1.8969999999999998</v>
      </c>
      <c r="D7" s="154">
        <v>1.7740000000000002</v>
      </c>
      <c r="E7" s="154">
        <v>1.8560000000000003</v>
      </c>
      <c r="F7" s="154">
        <v>1.5609999999999999</v>
      </c>
      <c r="G7" s="154">
        <v>1.6739999999999999</v>
      </c>
      <c r="H7" s="154">
        <v>1.7070000000000001</v>
      </c>
      <c r="I7" s="154">
        <v>1.73</v>
      </c>
      <c r="J7" s="154">
        <v>1.367</v>
      </c>
      <c r="K7" s="154">
        <v>1.7289999999999999</v>
      </c>
      <c r="L7" s="154">
        <v>1.67</v>
      </c>
      <c r="M7" s="154">
        <v>1.863</v>
      </c>
      <c r="N7" s="154">
        <v>1.893</v>
      </c>
      <c r="O7" s="80" t="s">
        <v>255</v>
      </c>
      <c r="P7" s="80" t="s">
        <v>255</v>
      </c>
      <c r="Q7" s="80" t="s">
        <v>255</v>
      </c>
      <c r="R7" s="80" t="s">
        <v>255</v>
      </c>
    </row>
    <row r="8" spans="1:18" s="1" customFormat="1" ht="18.75" customHeight="1">
      <c r="A8" s="80">
        <v>5</v>
      </c>
      <c r="B8" s="109" t="s">
        <v>20</v>
      </c>
      <c r="C8" s="154">
        <v>2.243846153846154</v>
      </c>
      <c r="D8" s="154">
        <v>2.2838461538461536</v>
      </c>
      <c r="E8" s="154">
        <v>2.2484615384615383</v>
      </c>
      <c r="F8" s="154">
        <v>2.1915384615384612</v>
      </c>
      <c r="G8" s="154">
        <v>2.1215384615384614</v>
      </c>
      <c r="H8" s="154">
        <v>2.0253846153846156</v>
      </c>
      <c r="I8" s="154">
        <v>1.9015384615384612</v>
      </c>
      <c r="J8" s="154">
        <v>1.8930769230769231</v>
      </c>
      <c r="K8" s="154">
        <v>2.0730769230769228</v>
      </c>
      <c r="L8" s="154">
        <v>1.870769230769231</v>
      </c>
      <c r="M8" s="154">
        <v>1.9838461538461538</v>
      </c>
      <c r="N8" s="154">
        <v>1.9200000000000002</v>
      </c>
      <c r="O8" s="80">
        <v>2.4166666666666665</v>
      </c>
      <c r="P8" s="80">
        <v>2.5266666666666668</v>
      </c>
      <c r="Q8" s="80">
        <v>2.605</v>
      </c>
      <c r="R8" s="80">
        <v>2.61</v>
      </c>
    </row>
    <row r="9" spans="1:18" s="1" customFormat="1" ht="18.75" customHeight="1">
      <c r="A9" s="80">
        <v>6</v>
      </c>
      <c r="B9" s="109" t="s">
        <v>21</v>
      </c>
      <c r="C9" s="154">
        <v>1.4680952380952381</v>
      </c>
      <c r="D9" s="154">
        <v>1.6952380952380952</v>
      </c>
      <c r="E9" s="154">
        <v>1.6280952380952383</v>
      </c>
      <c r="F9" s="154">
        <v>1.6457142857142855</v>
      </c>
      <c r="G9" s="154">
        <v>1.5790476190476193</v>
      </c>
      <c r="H9" s="154">
        <v>1.5395238095238097</v>
      </c>
      <c r="I9" s="154">
        <v>1.5400000000000003</v>
      </c>
      <c r="J9" s="154">
        <v>1.4466666666666668</v>
      </c>
      <c r="K9" s="154">
        <v>1.5861904761904764</v>
      </c>
      <c r="L9" s="154">
        <v>1.6623809523809525</v>
      </c>
      <c r="M9" s="154">
        <v>1.39</v>
      </c>
      <c r="N9" s="154">
        <v>1.5609523809523811</v>
      </c>
      <c r="O9" s="80">
        <v>1.5568750000000002</v>
      </c>
      <c r="P9" s="80">
        <v>1.8162500000000001</v>
      </c>
      <c r="Q9" s="80">
        <v>1.7825000000000004</v>
      </c>
      <c r="R9" s="80">
        <v>1.75875</v>
      </c>
    </row>
    <row r="10" spans="1:18" ht="18.75" customHeight="1">
      <c r="A10" s="80">
        <v>7</v>
      </c>
      <c r="B10" s="109" t="s">
        <v>22</v>
      </c>
      <c r="C10" s="154">
        <v>2.0100000000000002</v>
      </c>
      <c r="D10" s="154">
        <v>1.9475000000000002</v>
      </c>
      <c r="E10" s="154">
        <v>1.8625</v>
      </c>
      <c r="F10" s="154">
        <v>1.5287500000000001</v>
      </c>
      <c r="G10" s="154">
        <v>1.9387500000000002</v>
      </c>
      <c r="H10" s="154">
        <v>1.92875</v>
      </c>
      <c r="I10" s="154">
        <v>1.6228571428571428</v>
      </c>
      <c r="J10" s="154">
        <v>1.7628571428571429</v>
      </c>
      <c r="K10" s="154">
        <v>1.7762500000000001</v>
      </c>
      <c r="L10" s="154">
        <v>1.69625</v>
      </c>
      <c r="M10" s="154">
        <v>1.8412499999999998</v>
      </c>
      <c r="N10" s="154">
        <v>1.8762499999999998</v>
      </c>
      <c r="O10" s="62">
        <v>1.843333333333333</v>
      </c>
      <c r="P10" s="62">
        <v>1.8666666666666665</v>
      </c>
      <c r="Q10" s="62">
        <v>1.9850000000000001</v>
      </c>
      <c r="R10" s="62">
        <v>1.4766666666666666</v>
      </c>
    </row>
    <row r="11" spans="1:18" ht="18.75" customHeight="1">
      <c r="A11" s="80">
        <v>8</v>
      </c>
      <c r="B11" s="109" t="s">
        <v>23</v>
      </c>
      <c r="C11" s="154">
        <v>1.6438888888888887</v>
      </c>
      <c r="D11" s="154">
        <v>1.813333333333333</v>
      </c>
      <c r="E11" s="154">
        <v>1.8194444444444449</v>
      </c>
      <c r="F11" s="154">
        <v>1.7572222222222222</v>
      </c>
      <c r="G11" s="154">
        <v>1.9000000000000001</v>
      </c>
      <c r="H11" s="154">
        <v>1.8899999999999997</v>
      </c>
      <c r="I11" s="154">
        <v>1.8444444444444441</v>
      </c>
      <c r="J11" s="154">
        <v>1.7933333333333334</v>
      </c>
      <c r="K11" s="154">
        <v>1.73</v>
      </c>
      <c r="L11" s="154">
        <v>1.8533333333333333</v>
      </c>
      <c r="M11" s="154">
        <v>1.746666666666667</v>
      </c>
      <c r="N11" s="154">
        <v>2.1027777777777779</v>
      </c>
      <c r="O11" s="62">
        <v>1.595294117647059</v>
      </c>
      <c r="P11" s="62">
        <v>1.7405882352941173</v>
      </c>
      <c r="Q11" s="62">
        <v>1.8835294117647061</v>
      </c>
      <c r="R11" s="62">
        <v>1.7676470588235293</v>
      </c>
    </row>
    <row r="12" spans="1:18" ht="18.75" customHeight="1">
      <c r="A12" s="156"/>
      <c r="B12" s="157" t="s">
        <v>24</v>
      </c>
      <c r="C12" s="158">
        <f>AVERAGE(C4:C11)</f>
        <v>1.8983894993894992</v>
      </c>
      <c r="D12" s="158">
        <f t="shared" ref="D12:N12" si="0">AVERAGE(D4:D11)</f>
        <v>1.8886519001831499</v>
      </c>
      <c r="E12" s="158">
        <f t="shared" si="0"/>
        <v>1.8890075931013433</v>
      </c>
      <c r="F12" s="158">
        <f t="shared" si="0"/>
        <v>1.7541962759462759</v>
      </c>
      <c r="G12" s="158">
        <f t="shared" si="0"/>
        <v>1.7808932005494507</v>
      </c>
      <c r="H12" s="158">
        <f t="shared" si="0"/>
        <v>1.671740463827839</v>
      </c>
      <c r="I12" s="158">
        <f t="shared" si="0"/>
        <v>1.5741407168192918</v>
      </c>
      <c r="J12" s="158">
        <f t="shared" si="0"/>
        <v>1.6424798465354091</v>
      </c>
      <c r="K12" s="158">
        <f t="shared" si="0"/>
        <v>1.7115170558608059</v>
      </c>
      <c r="L12" s="158">
        <f t="shared" si="0"/>
        <v>1.742008356227106</v>
      </c>
      <c r="M12" s="158">
        <f t="shared" si="0"/>
        <v>1.6558632037545791</v>
      </c>
      <c r="N12" s="163">
        <f t="shared" si="0"/>
        <v>1.9475972274305557</v>
      </c>
      <c r="O12" s="164">
        <f>AVERAGE(O8:O11)</f>
        <v>1.8530422794117647</v>
      </c>
      <c r="P12" s="164">
        <f t="shared" ref="P12:R12" si="1">AVERAGE(P8:P11)</f>
        <v>1.9875428921568628</v>
      </c>
      <c r="Q12" s="164">
        <f t="shared" si="1"/>
        <v>2.0640073529411769</v>
      </c>
      <c r="R12" s="164">
        <f t="shared" si="1"/>
        <v>1.9032659313725491</v>
      </c>
    </row>
    <row r="13" spans="1:18" ht="18.75" customHeight="1">
      <c r="A13" s="81"/>
      <c r="B13" s="149" t="s">
        <v>257</v>
      </c>
      <c r="C13" s="105" t="s">
        <v>25</v>
      </c>
      <c r="D13" s="105" t="s">
        <v>25</v>
      </c>
      <c r="E13" s="105" t="s">
        <v>25</v>
      </c>
      <c r="F13" s="105" t="s">
        <v>25</v>
      </c>
      <c r="G13" s="105" t="s">
        <v>25</v>
      </c>
      <c r="H13" s="105" t="s">
        <v>25</v>
      </c>
      <c r="I13" s="105" t="s">
        <v>25</v>
      </c>
      <c r="J13" s="105" t="s">
        <v>25</v>
      </c>
      <c r="K13" s="105" t="s">
        <v>25</v>
      </c>
      <c r="L13" s="105" t="s">
        <v>25</v>
      </c>
      <c r="M13" s="105" t="s">
        <v>25</v>
      </c>
      <c r="N13" s="105" t="s">
        <v>25</v>
      </c>
      <c r="O13" s="105" t="s">
        <v>25</v>
      </c>
      <c r="P13" s="105" t="s">
        <v>25</v>
      </c>
      <c r="Q13" s="105" t="s">
        <v>25</v>
      </c>
      <c r="R13" s="105" t="s">
        <v>25</v>
      </c>
    </row>
    <row r="14" spans="1:18" ht="18.75" customHeight="1">
      <c r="A14" s="81"/>
      <c r="B14" s="14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62"/>
      <c r="P14" s="62"/>
      <c r="Q14" s="62"/>
      <c r="R14" s="62"/>
    </row>
    <row r="15" spans="1:18" ht="18.75" customHeight="1">
      <c r="A15" s="80"/>
      <c r="B15" s="110" t="s">
        <v>26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62"/>
      <c r="P15" s="62"/>
      <c r="Q15" s="62"/>
      <c r="R15" s="62"/>
    </row>
    <row r="16" spans="1:18">
      <c r="A16" s="80">
        <v>1</v>
      </c>
      <c r="B16" s="109" t="s">
        <v>16</v>
      </c>
      <c r="C16" s="153">
        <v>1.8900000000000001</v>
      </c>
      <c r="D16" s="153">
        <v>1.8704166666666662</v>
      </c>
      <c r="E16" s="153">
        <v>1.7979166666666662</v>
      </c>
      <c r="F16" s="153">
        <v>1.8854166666666661</v>
      </c>
      <c r="G16" s="153">
        <v>1.7214285714285713</v>
      </c>
      <c r="H16" s="153">
        <v>1.4304081428571429</v>
      </c>
      <c r="I16" s="153">
        <v>1.1685714</v>
      </c>
      <c r="J16" s="153">
        <v>1.6499999444444449</v>
      </c>
      <c r="K16" s="153">
        <v>1.7833333333333332</v>
      </c>
      <c r="L16" s="153">
        <v>2.1475</v>
      </c>
      <c r="M16" s="153">
        <v>1.4092856666666667</v>
      </c>
      <c r="N16" s="153">
        <v>2.4045833750000001</v>
      </c>
      <c r="O16" s="80" t="s">
        <v>255</v>
      </c>
      <c r="P16" s="80" t="s">
        <v>255</v>
      </c>
      <c r="Q16" s="80" t="s">
        <v>255</v>
      </c>
      <c r="R16" s="80" t="s">
        <v>255</v>
      </c>
    </row>
    <row r="17" spans="1:18">
      <c r="A17" s="80">
        <v>2</v>
      </c>
      <c r="B17" s="109" t="s">
        <v>17</v>
      </c>
      <c r="C17" s="154">
        <v>2.2000000000000002</v>
      </c>
      <c r="D17" s="154">
        <v>2.1291666666666673</v>
      </c>
      <c r="E17" s="154">
        <v>2.4125000000000001</v>
      </c>
      <c r="F17" s="154">
        <v>2.1625000000000001</v>
      </c>
      <c r="G17" s="154">
        <v>2.0095238095238099</v>
      </c>
      <c r="H17" s="155">
        <v>1.7042857142857142</v>
      </c>
      <c r="I17" s="154">
        <v>1.4000000000000001</v>
      </c>
      <c r="J17" s="154">
        <v>1.6185714285714285</v>
      </c>
      <c r="K17" s="154">
        <v>1.7285714285714284</v>
      </c>
      <c r="L17" s="154">
        <v>1.6975</v>
      </c>
      <c r="M17" s="154">
        <v>1.6</v>
      </c>
      <c r="N17" s="154">
        <v>2.4375</v>
      </c>
      <c r="O17" s="80" t="s">
        <v>255</v>
      </c>
      <c r="P17" s="80" t="s">
        <v>255</v>
      </c>
      <c r="Q17" s="80" t="s">
        <v>255</v>
      </c>
      <c r="R17" s="80" t="s">
        <v>255</v>
      </c>
    </row>
    <row r="18" spans="1:18">
      <c r="A18" s="80">
        <v>3</v>
      </c>
      <c r="B18" s="109" t="s">
        <v>18</v>
      </c>
      <c r="C18" s="154">
        <v>2.0912500000000001</v>
      </c>
      <c r="D18" s="154">
        <v>1.8824999999999998</v>
      </c>
      <c r="E18" s="154">
        <v>1.7624999999999997</v>
      </c>
      <c r="F18" s="154">
        <v>1.5874999999999999</v>
      </c>
      <c r="G18" s="154">
        <v>1.5887499999999999</v>
      </c>
      <c r="H18" s="154">
        <v>1.4162499999999998</v>
      </c>
      <c r="I18" s="154">
        <v>1.63625</v>
      </c>
      <c r="J18" s="154">
        <v>1.8628571428571428</v>
      </c>
      <c r="K18" s="154">
        <v>1.51125</v>
      </c>
      <c r="L18" s="154">
        <v>1.5314285714285714</v>
      </c>
      <c r="M18" s="154">
        <v>1.4974999999999998</v>
      </c>
      <c r="N18" s="154">
        <v>1.4737499999999999</v>
      </c>
      <c r="O18" s="80" t="s">
        <v>255</v>
      </c>
      <c r="P18" s="80" t="s">
        <v>255</v>
      </c>
      <c r="Q18" s="80" t="s">
        <v>255</v>
      </c>
      <c r="R18" s="80" t="s">
        <v>255</v>
      </c>
    </row>
    <row r="19" spans="1:18">
      <c r="A19" s="80">
        <v>4</v>
      </c>
      <c r="B19" s="109" t="s">
        <v>19</v>
      </c>
      <c r="C19" s="154">
        <v>2.0070000000000001</v>
      </c>
      <c r="D19" s="154">
        <v>1.8839999999999999</v>
      </c>
      <c r="E19" s="154">
        <v>1.966</v>
      </c>
      <c r="F19" s="154">
        <v>1.671</v>
      </c>
      <c r="G19" s="154">
        <v>1.784</v>
      </c>
      <c r="H19" s="154">
        <v>1.784</v>
      </c>
      <c r="I19" s="154">
        <v>1.8069999999999999</v>
      </c>
      <c r="J19" s="154">
        <v>1.464</v>
      </c>
      <c r="K19" s="154">
        <v>1.7890000000000001</v>
      </c>
      <c r="L19" s="154">
        <v>1.6669999999999998</v>
      </c>
      <c r="M19" s="154">
        <v>1.9600000000000002</v>
      </c>
      <c r="N19" s="154">
        <v>1.9529999999999998</v>
      </c>
      <c r="O19" s="80" t="s">
        <v>255</v>
      </c>
      <c r="P19" s="80" t="s">
        <v>255</v>
      </c>
      <c r="Q19" s="80" t="s">
        <v>255</v>
      </c>
      <c r="R19" s="80" t="s">
        <v>255</v>
      </c>
    </row>
    <row r="20" spans="1:18">
      <c r="A20" s="80">
        <v>5</v>
      </c>
      <c r="B20" s="109" t="s">
        <v>20</v>
      </c>
      <c r="C20" s="154">
        <v>2.2461538461538457</v>
      </c>
      <c r="D20" s="154">
        <v>2.2892307692307692</v>
      </c>
      <c r="E20" s="154">
        <v>2.2792307692307689</v>
      </c>
      <c r="F20" s="154">
        <v>2.2199999999999998</v>
      </c>
      <c r="G20" s="154">
        <v>2.1715384615384612</v>
      </c>
      <c r="H20" s="154">
        <v>2.120769230769231</v>
      </c>
      <c r="I20" s="154">
        <v>2.0092307692307689</v>
      </c>
      <c r="J20" s="154">
        <v>1.9115384615384616</v>
      </c>
      <c r="K20" s="154">
        <v>2.09</v>
      </c>
      <c r="L20" s="154">
        <v>1.9630769230769229</v>
      </c>
      <c r="M20" s="154">
        <v>1.9930769230769227</v>
      </c>
      <c r="N20" s="154">
        <v>1.963846153846154</v>
      </c>
      <c r="O20" s="80">
        <v>2.4166666666666665</v>
      </c>
      <c r="P20" s="80">
        <v>2.5266666666666668</v>
      </c>
      <c r="Q20" s="80">
        <v>2.605</v>
      </c>
      <c r="R20" s="80">
        <v>2.61</v>
      </c>
    </row>
    <row r="21" spans="1:18">
      <c r="A21" s="80">
        <v>6</v>
      </c>
      <c r="B21" s="109" t="s">
        <v>21</v>
      </c>
      <c r="C21" s="154">
        <v>1.5276190476190479</v>
      </c>
      <c r="D21" s="154">
        <v>1.7571428571428571</v>
      </c>
      <c r="E21" s="154">
        <v>1.6995238095238097</v>
      </c>
      <c r="F21" s="154">
        <v>1.7052380952380954</v>
      </c>
      <c r="G21" s="154">
        <v>1.6266666666666669</v>
      </c>
      <c r="H21" s="154">
        <v>1.5871428571428574</v>
      </c>
      <c r="I21" s="154">
        <v>1.59</v>
      </c>
      <c r="J21" s="154">
        <v>1.4276190476190478</v>
      </c>
      <c r="K21" s="154">
        <v>1.6004761904761908</v>
      </c>
      <c r="L21" s="154">
        <v>1.6409523809523809</v>
      </c>
      <c r="M21" s="154">
        <v>1.4471428571428571</v>
      </c>
      <c r="N21" s="154">
        <v>1.6085714285714285</v>
      </c>
      <c r="O21" s="80">
        <v>1.5568750000000002</v>
      </c>
      <c r="P21" s="80">
        <v>1.8162500000000001</v>
      </c>
      <c r="Q21" s="80">
        <v>1.7825000000000004</v>
      </c>
      <c r="R21" s="80">
        <v>1.75875</v>
      </c>
    </row>
    <row r="22" spans="1:18">
      <c r="A22" s="80">
        <v>7</v>
      </c>
      <c r="B22" s="109" t="s">
        <v>22</v>
      </c>
      <c r="C22" s="154">
        <v>2.2175000000000002</v>
      </c>
      <c r="D22" s="154">
        <v>2.17625</v>
      </c>
      <c r="E22" s="154">
        <v>2.0837499999999998</v>
      </c>
      <c r="F22" s="154">
        <v>1.8412500000000001</v>
      </c>
      <c r="G22" s="154">
        <v>2.1675</v>
      </c>
      <c r="H22" s="154">
        <v>2.13625</v>
      </c>
      <c r="I22" s="154">
        <v>1.8599999999999999</v>
      </c>
      <c r="J22" s="154">
        <v>2.0485714285714285</v>
      </c>
      <c r="K22" s="154">
        <v>2.0674999999999999</v>
      </c>
      <c r="L22" s="154">
        <v>1.9037500000000001</v>
      </c>
      <c r="M22" s="154">
        <v>2.0700000000000003</v>
      </c>
      <c r="N22" s="154">
        <v>2.105</v>
      </c>
      <c r="O22" s="62">
        <v>1.843333333333333</v>
      </c>
      <c r="P22" s="62">
        <v>1.8666666666666665</v>
      </c>
      <c r="Q22" s="62">
        <v>1.9850000000000001</v>
      </c>
      <c r="R22" s="62">
        <v>1.4766666666666666</v>
      </c>
    </row>
    <row r="23" spans="1:18">
      <c r="A23" s="80">
        <v>8</v>
      </c>
      <c r="B23" s="109" t="s">
        <v>23</v>
      </c>
      <c r="C23" s="154">
        <v>1.6438888888888887</v>
      </c>
      <c r="D23" s="154">
        <v>1.813333333333333</v>
      </c>
      <c r="E23" s="154">
        <v>1.8194444444444449</v>
      </c>
      <c r="F23" s="154">
        <v>1.7572222222222222</v>
      </c>
      <c r="G23" s="154">
        <v>1.9000000000000001</v>
      </c>
      <c r="H23" s="154">
        <v>1.8899999999999997</v>
      </c>
      <c r="I23" s="154">
        <v>1.8444444444444441</v>
      </c>
      <c r="J23" s="154">
        <v>1.7933333333333334</v>
      </c>
      <c r="K23" s="154">
        <v>1.73</v>
      </c>
      <c r="L23" s="154">
        <v>1.8533333333333333</v>
      </c>
      <c r="M23" s="154">
        <v>1.746666666666667</v>
      </c>
      <c r="N23" s="154">
        <v>2.1027777777777779</v>
      </c>
      <c r="O23" s="62">
        <v>1.595294117647059</v>
      </c>
      <c r="P23" s="62">
        <v>1.7405882352941173</v>
      </c>
      <c r="Q23" s="62">
        <v>1.8835294117647061</v>
      </c>
      <c r="R23" s="62">
        <v>1.7676470588235293</v>
      </c>
    </row>
    <row r="24" spans="1:18">
      <c r="A24" s="156"/>
      <c r="B24" s="157" t="s">
        <v>24</v>
      </c>
      <c r="C24" s="160">
        <f>AVERAGE(C16:C23)</f>
        <v>1.9779264728327228</v>
      </c>
      <c r="D24" s="160">
        <f t="shared" ref="D24:N24" si="2">AVERAGE(D16:D23)</f>
        <v>1.9752550366300365</v>
      </c>
      <c r="E24" s="160">
        <f t="shared" si="2"/>
        <v>1.9776082112332112</v>
      </c>
      <c r="F24" s="160">
        <f t="shared" si="2"/>
        <v>1.853765873015873</v>
      </c>
      <c r="G24" s="160">
        <f t="shared" si="2"/>
        <v>1.8711759386446887</v>
      </c>
      <c r="H24" s="160">
        <f t="shared" si="2"/>
        <v>1.7586382431318683</v>
      </c>
      <c r="I24" s="160">
        <f t="shared" si="2"/>
        <v>1.6644370767094014</v>
      </c>
      <c r="J24" s="160">
        <f t="shared" si="2"/>
        <v>1.7220613483669107</v>
      </c>
      <c r="K24" s="160">
        <f t="shared" si="2"/>
        <v>1.7875163690476188</v>
      </c>
      <c r="L24" s="160">
        <f t="shared" si="2"/>
        <v>1.800567651098901</v>
      </c>
      <c r="M24" s="160">
        <f t="shared" si="2"/>
        <v>1.7154590141941393</v>
      </c>
      <c r="N24" s="160">
        <f t="shared" si="2"/>
        <v>2.0061285918994201</v>
      </c>
      <c r="O24" s="164">
        <f>AVERAGE(O20:O23)</f>
        <v>1.8530422794117647</v>
      </c>
      <c r="P24" s="164">
        <f t="shared" ref="P24:R24" si="3">AVERAGE(P20:P23)</f>
        <v>1.9875428921568628</v>
      </c>
      <c r="Q24" s="164">
        <f t="shared" si="3"/>
        <v>2.0640073529411769</v>
      </c>
      <c r="R24" s="164">
        <f t="shared" si="3"/>
        <v>1.9032659313725491</v>
      </c>
    </row>
    <row r="25" spans="1:18" ht="30">
      <c r="A25" s="81"/>
      <c r="B25" s="149" t="s">
        <v>257</v>
      </c>
      <c r="C25" s="105" t="s">
        <v>25</v>
      </c>
      <c r="D25" s="105" t="s">
        <v>25</v>
      </c>
      <c r="E25" s="105" t="s">
        <v>25</v>
      </c>
      <c r="F25" s="105" t="s">
        <v>25</v>
      </c>
      <c r="G25" s="105" t="s">
        <v>25</v>
      </c>
      <c r="H25" s="105" t="s">
        <v>25</v>
      </c>
      <c r="I25" s="105" t="s">
        <v>25</v>
      </c>
      <c r="J25" s="105" t="s">
        <v>25</v>
      </c>
      <c r="K25" s="105" t="s">
        <v>25</v>
      </c>
      <c r="L25" s="105" t="s">
        <v>25</v>
      </c>
      <c r="M25" s="105" t="s">
        <v>25</v>
      </c>
      <c r="N25" s="105" t="s">
        <v>25</v>
      </c>
      <c r="O25" s="105" t="s">
        <v>25</v>
      </c>
      <c r="P25" s="105" t="s">
        <v>25</v>
      </c>
      <c r="Q25" s="105" t="s">
        <v>25</v>
      </c>
      <c r="R25" s="105" t="s">
        <v>25</v>
      </c>
    </row>
  </sheetData>
  <mergeCells count="1">
    <mergeCell ref="A1:N1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1"/>
  <sheetViews>
    <sheetView workbookViewId="0">
      <selection activeCell="E12" sqref="E12:P12"/>
    </sheetView>
  </sheetViews>
  <sheetFormatPr defaultColWidth="9" defaultRowHeight="15"/>
  <cols>
    <col min="1" max="1" width="3.140625" customWidth="1"/>
    <col min="2" max="2" width="4.85546875" customWidth="1"/>
    <col min="3" max="3" width="13.7109375" customWidth="1"/>
    <col min="4" max="4" width="39.140625" customWidth="1"/>
    <col min="5" max="5" width="16.7109375" customWidth="1"/>
    <col min="6" max="6" width="12" customWidth="1"/>
    <col min="7" max="7" width="10.5703125" customWidth="1"/>
    <col min="8" max="8" width="13.7109375" customWidth="1"/>
    <col min="9" max="9" width="12.42578125" customWidth="1"/>
    <col min="10" max="10" width="11.85546875" customWidth="1"/>
    <col min="11" max="11" width="10.140625" customWidth="1"/>
    <col min="12" max="12" width="9.85546875" customWidth="1"/>
    <col min="13" max="13" width="12.5703125" customWidth="1"/>
    <col min="14" max="14" width="10.5703125" customWidth="1"/>
    <col min="15" max="15" width="10.140625" customWidth="1"/>
    <col min="16" max="16" width="10.42578125" customWidth="1"/>
  </cols>
  <sheetData>
    <row r="1" spans="1:21">
      <c r="A1" s="167" t="s">
        <v>27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9"/>
    </row>
    <row r="2" spans="1:21" s="1" customFormat="1">
      <c r="A2" s="80" t="s">
        <v>28</v>
      </c>
      <c r="B2" s="80" t="s">
        <v>29</v>
      </c>
      <c r="C2" s="80" t="s">
        <v>30</v>
      </c>
      <c r="D2" s="80" t="s">
        <v>2</v>
      </c>
      <c r="E2" s="80" t="s">
        <v>3</v>
      </c>
      <c r="F2" s="80" t="s">
        <v>4</v>
      </c>
      <c r="G2" s="80" t="s">
        <v>5</v>
      </c>
      <c r="H2" s="80" t="s">
        <v>6</v>
      </c>
      <c r="I2" s="80" t="s">
        <v>7</v>
      </c>
      <c r="J2" s="80" t="s">
        <v>8</v>
      </c>
      <c r="K2" s="80" t="s">
        <v>9</v>
      </c>
      <c r="L2" s="80" t="s">
        <v>10</v>
      </c>
      <c r="M2" s="80" t="s">
        <v>11</v>
      </c>
      <c r="N2" s="80" t="s">
        <v>12</v>
      </c>
      <c r="O2" s="80" t="s">
        <v>13</v>
      </c>
      <c r="P2" s="80" t="s">
        <v>14</v>
      </c>
      <c r="R2" s="2" t="s">
        <v>31</v>
      </c>
      <c r="S2" s="2" t="s">
        <v>32</v>
      </c>
      <c r="T2" s="2" t="s">
        <v>33</v>
      </c>
      <c r="U2" s="2" t="s">
        <v>34</v>
      </c>
    </row>
    <row r="3" spans="1:21" s="1" customFormat="1" ht="18.75" customHeight="1">
      <c r="A3" s="80"/>
      <c r="B3" s="80"/>
      <c r="C3" s="80"/>
      <c r="D3" s="110" t="s">
        <v>35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R3" s="29"/>
      <c r="S3" s="29"/>
      <c r="T3" s="29"/>
      <c r="U3" s="29"/>
    </row>
    <row r="4" spans="1:21" s="1" customFormat="1" ht="18.75" customHeight="1">
      <c r="A4" s="80">
        <v>1</v>
      </c>
      <c r="B4" s="137" t="s">
        <v>36</v>
      </c>
      <c r="C4" s="138" t="s">
        <v>37</v>
      </c>
      <c r="D4" s="138" t="s">
        <v>38</v>
      </c>
      <c r="E4" s="139">
        <v>1.45</v>
      </c>
      <c r="F4" s="139">
        <v>1.45</v>
      </c>
      <c r="G4" s="139">
        <v>1.45</v>
      </c>
      <c r="H4" s="139">
        <v>1.45</v>
      </c>
      <c r="I4" s="139">
        <v>1.45</v>
      </c>
      <c r="J4" s="139">
        <v>1.142857</v>
      </c>
      <c r="K4" s="139">
        <v>1.142857</v>
      </c>
      <c r="L4" s="139">
        <v>1.3333330000000001</v>
      </c>
      <c r="M4" s="139">
        <v>1.4</v>
      </c>
      <c r="N4" s="139">
        <v>0.75</v>
      </c>
      <c r="O4" s="139">
        <v>1.285714</v>
      </c>
      <c r="P4" s="139">
        <v>1.1666669999999999</v>
      </c>
      <c r="R4" s="24"/>
      <c r="S4" s="24"/>
      <c r="T4" s="24"/>
      <c r="U4" s="24"/>
    </row>
    <row r="5" spans="1:21" s="1" customFormat="1" ht="18.75" customHeight="1">
      <c r="A5" s="80">
        <v>2</v>
      </c>
      <c r="B5" s="137" t="s">
        <v>36</v>
      </c>
      <c r="C5" s="138" t="s">
        <v>39</v>
      </c>
      <c r="D5" s="138" t="s">
        <v>40</v>
      </c>
      <c r="E5" s="139">
        <v>2.25</v>
      </c>
      <c r="F5" s="139">
        <v>2.25</v>
      </c>
      <c r="G5" s="139">
        <v>2.33</v>
      </c>
      <c r="H5" s="139">
        <v>2</v>
      </c>
      <c r="I5" s="139"/>
      <c r="J5" s="139"/>
      <c r="K5" s="139"/>
      <c r="L5" s="139"/>
      <c r="M5" s="139"/>
      <c r="N5" s="139">
        <v>2.25</v>
      </c>
      <c r="O5" s="139"/>
      <c r="P5" s="139">
        <v>2.25</v>
      </c>
      <c r="R5" s="24"/>
      <c r="S5" s="24"/>
      <c r="T5" s="24"/>
      <c r="U5" s="24"/>
    </row>
    <row r="6" spans="1:21" s="1" customFormat="1" ht="18.75" customHeight="1">
      <c r="A6" s="80">
        <v>3</v>
      </c>
      <c r="B6" s="137" t="s">
        <v>36</v>
      </c>
      <c r="C6" s="140" t="s">
        <v>41</v>
      </c>
      <c r="D6" s="141" t="s">
        <v>42</v>
      </c>
      <c r="E6" s="142">
        <v>2.5</v>
      </c>
      <c r="F6" s="142">
        <v>2.3333333333333299</v>
      </c>
      <c r="G6" s="142">
        <v>2</v>
      </c>
      <c r="H6" s="142">
        <v>2.5</v>
      </c>
      <c r="I6" s="142">
        <v>2.5</v>
      </c>
      <c r="J6" s="142">
        <v>2</v>
      </c>
      <c r="K6" s="151"/>
      <c r="L6" s="151"/>
      <c r="M6" s="151"/>
      <c r="N6" s="142">
        <v>2.2000000000000002</v>
      </c>
      <c r="O6" s="151"/>
      <c r="P6" s="142">
        <v>2.25</v>
      </c>
      <c r="R6" s="24"/>
      <c r="S6" s="24"/>
      <c r="T6" s="24"/>
      <c r="U6" s="24"/>
    </row>
    <row r="7" spans="1:21" s="1" customFormat="1" ht="18.75" customHeight="1">
      <c r="A7" s="80">
        <v>4</v>
      </c>
      <c r="B7" s="137" t="s">
        <v>36</v>
      </c>
      <c r="C7" s="140" t="s">
        <v>43</v>
      </c>
      <c r="D7" s="141" t="s">
        <v>44</v>
      </c>
      <c r="E7" s="142">
        <v>2.6</v>
      </c>
      <c r="F7" s="142">
        <v>2.5</v>
      </c>
      <c r="G7" s="142">
        <v>2.3333333333333299</v>
      </c>
      <c r="H7" s="142">
        <v>2.3333333333333299</v>
      </c>
      <c r="I7" s="142">
        <v>2.5</v>
      </c>
      <c r="J7" s="142">
        <v>2</v>
      </c>
      <c r="K7" s="151"/>
      <c r="L7" s="142">
        <v>2.6666666666666701</v>
      </c>
      <c r="M7" s="142">
        <v>2.6</v>
      </c>
      <c r="N7" s="142">
        <v>2.25</v>
      </c>
      <c r="O7" s="142">
        <v>2.5</v>
      </c>
      <c r="P7" s="142">
        <v>2.4</v>
      </c>
      <c r="R7" s="24"/>
      <c r="S7" s="24"/>
      <c r="T7" s="24"/>
      <c r="U7" s="24"/>
    </row>
    <row r="8" spans="1:21" s="1" customFormat="1" ht="18.75" customHeight="1">
      <c r="A8" s="80">
        <v>5</v>
      </c>
      <c r="B8" s="137" t="s">
        <v>36</v>
      </c>
      <c r="C8" s="143" t="s">
        <v>45</v>
      </c>
      <c r="D8" s="143" t="s">
        <v>46</v>
      </c>
      <c r="E8" s="144">
        <v>2.65</v>
      </c>
      <c r="F8" s="144">
        <v>2.6</v>
      </c>
      <c r="G8" s="144">
        <v>2</v>
      </c>
      <c r="H8" s="144">
        <v>3</v>
      </c>
      <c r="I8" s="144">
        <v>2</v>
      </c>
      <c r="J8" s="144">
        <v>1</v>
      </c>
      <c r="K8" s="144">
        <v>1</v>
      </c>
      <c r="L8" s="144">
        <v>1.5</v>
      </c>
      <c r="M8" s="144">
        <v>2</v>
      </c>
      <c r="N8" s="144">
        <v>1.4</v>
      </c>
      <c r="O8" s="144">
        <v>2</v>
      </c>
      <c r="P8" s="144">
        <v>3</v>
      </c>
      <c r="R8" s="152">
        <v>3</v>
      </c>
      <c r="S8" s="152">
        <v>2.4</v>
      </c>
      <c r="T8" s="152">
        <v>2</v>
      </c>
      <c r="U8" s="152">
        <v>2</v>
      </c>
    </row>
    <row r="9" spans="1:21" s="1" customFormat="1" ht="18.75" customHeight="1">
      <c r="A9" s="80">
        <v>6</v>
      </c>
      <c r="B9" s="137" t="s">
        <v>36</v>
      </c>
      <c r="C9" s="145" t="s">
        <v>47</v>
      </c>
      <c r="D9" s="145" t="s">
        <v>48</v>
      </c>
      <c r="E9" s="146">
        <v>2.67</v>
      </c>
      <c r="F9" s="146">
        <v>1.83</v>
      </c>
      <c r="G9" s="146">
        <v>1.67</v>
      </c>
      <c r="H9" s="146">
        <v>1.5</v>
      </c>
      <c r="I9" s="146">
        <v>2</v>
      </c>
      <c r="J9" s="146">
        <v>1.67</v>
      </c>
      <c r="K9" s="146">
        <v>0</v>
      </c>
      <c r="L9" s="146">
        <v>0</v>
      </c>
      <c r="M9" s="146">
        <v>0</v>
      </c>
      <c r="N9" s="146">
        <v>2.33</v>
      </c>
      <c r="O9" s="146">
        <v>1.67</v>
      </c>
      <c r="P9" s="146">
        <v>2.17</v>
      </c>
      <c r="R9" s="24"/>
      <c r="S9" s="24"/>
      <c r="T9" s="24"/>
      <c r="U9" s="24"/>
    </row>
    <row r="10" spans="1:21" s="1" customFormat="1" ht="18.75" customHeight="1">
      <c r="A10" s="80">
        <v>7</v>
      </c>
      <c r="B10" s="137" t="s">
        <v>36</v>
      </c>
      <c r="C10" s="147" t="s">
        <v>49</v>
      </c>
      <c r="D10" s="147" t="s">
        <v>50</v>
      </c>
      <c r="E10" s="148">
        <v>1</v>
      </c>
      <c r="F10" s="148">
        <v>2</v>
      </c>
      <c r="G10" s="148">
        <v>2.6</v>
      </c>
      <c r="H10" s="148">
        <v>2.2999999999999998</v>
      </c>
      <c r="I10" s="148">
        <v>1.6</v>
      </c>
      <c r="J10" s="148">
        <v>1.6</v>
      </c>
      <c r="K10" s="148">
        <v>1.5</v>
      </c>
      <c r="L10" s="148">
        <v>2.8</v>
      </c>
      <c r="M10" s="148">
        <v>2.5</v>
      </c>
      <c r="N10" s="148">
        <v>3</v>
      </c>
      <c r="O10" s="148">
        <v>1</v>
      </c>
      <c r="P10" s="148">
        <v>3</v>
      </c>
      <c r="R10" s="24"/>
      <c r="S10" s="24"/>
      <c r="T10" s="24"/>
      <c r="U10" s="24"/>
    </row>
    <row r="11" spans="1:21" s="1" customFormat="1" ht="18.75" customHeight="1">
      <c r="A11" s="80">
        <v>8</v>
      </c>
      <c r="B11" s="137" t="s">
        <v>36</v>
      </c>
      <c r="C11" s="147" t="s">
        <v>51</v>
      </c>
      <c r="D11" s="147" t="s">
        <v>52</v>
      </c>
      <c r="E11" s="148">
        <v>0</v>
      </c>
      <c r="F11" s="148">
        <v>0</v>
      </c>
      <c r="G11" s="148">
        <v>0</v>
      </c>
      <c r="H11" s="148">
        <v>0</v>
      </c>
      <c r="I11" s="148">
        <v>0</v>
      </c>
      <c r="J11" s="148">
        <v>0.6</v>
      </c>
      <c r="K11" s="148">
        <v>2.2000000000000002</v>
      </c>
      <c r="L11" s="148">
        <v>1.6</v>
      </c>
      <c r="M11" s="148">
        <v>2.2000000000000002</v>
      </c>
      <c r="N11" s="148">
        <v>3</v>
      </c>
      <c r="O11" s="148">
        <v>0</v>
      </c>
      <c r="P11" s="148">
        <v>3</v>
      </c>
      <c r="R11" s="24"/>
      <c r="S11" s="24"/>
      <c r="T11" s="24"/>
      <c r="U11" s="24"/>
    </row>
    <row r="12" spans="1:21" s="1" customFormat="1" ht="18.75" customHeight="1">
      <c r="A12" s="80"/>
      <c r="B12" s="125" t="s">
        <v>36</v>
      </c>
      <c r="C12" s="82"/>
      <c r="D12" s="82" t="s">
        <v>53</v>
      </c>
      <c r="E12" s="126">
        <f>AVERAGE(E4:E11)</f>
        <v>1.8900000000000001</v>
      </c>
      <c r="F12" s="126">
        <f t="shared" ref="F12:P12" si="0">AVERAGE(F4:F11)</f>
        <v>1.8704166666666662</v>
      </c>
      <c r="G12" s="126">
        <f t="shared" si="0"/>
        <v>1.7979166666666662</v>
      </c>
      <c r="H12" s="126">
        <f t="shared" si="0"/>
        <v>1.8854166666666661</v>
      </c>
      <c r="I12" s="126">
        <f t="shared" si="0"/>
        <v>1.7214285714285713</v>
      </c>
      <c r="J12" s="126">
        <f t="shared" si="0"/>
        <v>1.4304081428571429</v>
      </c>
      <c r="K12" s="126">
        <f t="shared" si="0"/>
        <v>1.1685714</v>
      </c>
      <c r="L12" s="126">
        <f t="shared" si="0"/>
        <v>1.6499999444444449</v>
      </c>
      <c r="M12" s="126">
        <f t="shared" si="0"/>
        <v>1.7833333333333332</v>
      </c>
      <c r="N12" s="126">
        <f t="shared" si="0"/>
        <v>2.1475</v>
      </c>
      <c r="O12" s="126">
        <f t="shared" si="0"/>
        <v>1.4092856666666667</v>
      </c>
      <c r="P12" s="126">
        <f t="shared" si="0"/>
        <v>2.4045833750000001</v>
      </c>
      <c r="R12" s="24"/>
      <c r="S12" s="24"/>
      <c r="T12" s="24"/>
      <c r="U12" s="24"/>
    </row>
    <row r="13" spans="1:21" s="1" customFormat="1" ht="18.75" customHeight="1">
      <c r="A13" s="81"/>
      <c r="B13" s="125"/>
      <c r="C13" s="82"/>
      <c r="D13" s="82" t="s">
        <v>54</v>
      </c>
      <c r="E13" s="126" t="s">
        <v>25</v>
      </c>
      <c r="F13" s="126" t="s">
        <v>25</v>
      </c>
      <c r="G13" s="126" t="s">
        <v>25</v>
      </c>
      <c r="H13" s="126" t="s">
        <v>25</v>
      </c>
      <c r="I13" s="126" t="s">
        <v>25</v>
      </c>
      <c r="J13" s="126" t="s">
        <v>25</v>
      </c>
      <c r="K13" s="126" t="s">
        <v>25</v>
      </c>
      <c r="L13" s="126" t="s">
        <v>25</v>
      </c>
      <c r="M13" s="126" t="s">
        <v>25</v>
      </c>
      <c r="N13" s="126" t="s">
        <v>25</v>
      </c>
      <c r="O13" s="126" t="s">
        <v>25</v>
      </c>
      <c r="P13" s="126" t="s">
        <v>25</v>
      </c>
      <c r="R13" s="24"/>
      <c r="S13" s="24"/>
      <c r="T13" s="24"/>
      <c r="U13" s="24"/>
    </row>
    <row r="14" spans="1:21" s="1" customFormat="1" ht="18.75" customHeight="1">
      <c r="A14" s="81"/>
      <c r="B14" s="125"/>
      <c r="C14" s="82"/>
      <c r="D14" s="149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R14" s="24"/>
      <c r="S14" s="24"/>
      <c r="T14" s="24"/>
      <c r="U14" s="24"/>
    </row>
    <row r="15" spans="1:21" s="1" customFormat="1" ht="18.75" customHeight="1">
      <c r="A15" s="81"/>
      <c r="B15" s="125"/>
      <c r="C15" s="82"/>
      <c r="D15" s="149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R15" s="24"/>
      <c r="S15" s="24"/>
      <c r="T15" s="24"/>
      <c r="U15" s="24"/>
    </row>
    <row r="16" spans="1:21" ht="18.75" customHeight="1">
      <c r="A16" s="81"/>
      <c r="B16" s="125"/>
      <c r="C16" s="82"/>
      <c r="D16" s="149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R16" s="24"/>
      <c r="S16" s="24"/>
      <c r="T16" s="24"/>
      <c r="U16" s="24"/>
    </row>
    <row r="17" spans="1:21" ht="18.75" customHeight="1">
      <c r="A17" s="81"/>
      <c r="B17" s="125"/>
      <c r="C17" s="108"/>
      <c r="D17" s="109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R17" s="62"/>
      <c r="S17" s="62"/>
      <c r="T17" s="62"/>
      <c r="U17" s="62"/>
    </row>
    <row r="18" spans="1:21" ht="18.75" customHeight="1">
      <c r="A18" s="81"/>
      <c r="B18" s="125"/>
      <c r="C18" s="82"/>
      <c r="D18" s="128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R18" s="62"/>
      <c r="S18" s="62"/>
      <c r="T18" s="62"/>
      <c r="U18" s="62"/>
    </row>
    <row r="19" spans="1:21" ht="18.75" customHeight="1">
      <c r="A19" s="81"/>
      <c r="B19" s="125"/>
      <c r="C19" s="82"/>
      <c r="D19" s="128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R19" s="62"/>
      <c r="S19" s="62"/>
      <c r="T19" s="62"/>
      <c r="U19" s="62"/>
    </row>
    <row r="20" spans="1:21" ht="18.75" customHeight="1">
      <c r="A20" s="81"/>
      <c r="B20" s="125"/>
      <c r="C20" s="82"/>
      <c r="D20" s="128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</row>
    <row r="21" spans="1:21" ht="18.75" customHeight="1">
      <c r="A21" s="81"/>
      <c r="B21" s="125"/>
      <c r="C21" s="82"/>
      <c r="D21" s="128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</row>
  </sheetData>
  <mergeCells count="1">
    <mergeCell ref="A1:P1"/>
  </mergeCells>
  <pageMargins left="0.2" right="0.2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9"/>
  <sheetViews>
    <sheetView workbookViewId="0">
      <selection activeCell="E12" sqref="E12:P12"/>
    </sheetView>
  </sheetViews>
  <sheetFormatPr defaultColWidth="9" defaultRowHeight="15"/>
  <cols>
    <col min="1" max="1" width="3.140625" customWidth="1"/>
    <col min="2" max="2" width="4.85546875" customWidth="1"/>
    <col min="3" max="3" width="13.7109375" customWidth="1"/>
    <col min="4" max="4" width="41.42578125" customWidth="1"/>
    <col min="5" max="16" width="5.7109375" customWidth="1"/>
  </cols>
  <sheetData>
    <row r="1" spans="1:21">
      <c r="A1" s="165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21" s="1" customFormat="1">
      <c r="A2" s="80" t="s">
        <v>28</v>
      </c>
      <c r="B2" s="80" t="s">
        <v>29</v>
      </c>
      <c r="C2" s="80" t="s">
        <v>30</v>
      </c>
      <c r="D2" s="80" t="s">
        <v>2</v>
      </c>
      <c r="E2" s="80" t="s">
        <v>3</v>
      </c>
      <c r="F2" s="80" t="s">
        <v>4</v>
      </c>
      <c r="G2" s="80" t="s">
        <v>5</v>
      </c>
      <c r="H2" s="80" t="s">
        <v>6</v>
      </c>
      <c r="I2" s="80" t="s">
        <v>7</v>
      </c>
      <c r="J2" s="80" t="s">
        <v>8</v>
      </c>
      <c r="K2" s="80" t="s">
        <v>9</v>
      </c>
      <c r="L2" s="80" t="s">
        <v>10</v>
      </c>
      <c r="M2" s="80" t="s">
        <v>11</v>
      </c>
      <c r="N2" s="80" t="s">
        <v>12</v>
      </c>
      <c r="O2" s="80" t="s">
        <v>13</v>
      </c>
      <c r="P2" s="80" t="s">
        <v>14</v>
      </c>
      <c r="R2" s="2" t="s">
        <v>31</v>
      </c>
      <c r="S2" s="2" t="s">
        <v>32</v>
      </c>
      <c r="T2" s="2" t="s">
        <v>33</v>
      </c>
      <c r="U2" s="2" t="s">
        <v>34</v>
      </c>
    </row>
    <row r="3" spans="1:21" s="1" customFormat="1" ht="18.75" customHeight="1">
      <c r="A3" s="80"/>
      <c r="B3" s="80"/>
      <c r="C3" s="80"/>
      <c r="D3" s="110" t="s">
        <v>35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R3" s="29"/>
      <c r="S3" s="29"/>
      <c r="T3" s="29"/>
      <c r="U3" s="29"/>
    </row>
    <row r="4" spans="1:21" s="1" customFormat="1" ht="18.75" customHeight="1">
      <c r="A4" s="111">
        <v>1</v>
      </c>
      <c r="B4" s="112" t="s">
        <v>55</v>
      </c>
      <c r="C4" s="111" t="s">
        <v>56</v>
      </c>
      <c r="D4" s="111" t="s">
        <v>57</v>
      </c>
      <c r="E4" s="113">
        <v>1.5</v>
      </c>
      <c r="F4" s="113">
        <v>1.5</v>
      </c>
      <c r="G4" s="113">
        <v>1.8</v>
      </c>
      <c r="H4" s="113">
        <v>1.2</v>
      </c>
      <c r="I4" s="113">
        <v>1.3</v>
      </c>
      <c r="J4" s="131">
        <v>1.3</v>
      </c>
      <c r="K4" s="113">
        <v>1.2</v>
      </c>
      <c r="L4" s="113">
        <v>1</v>
      </c>
      <c r="M4" s="113">
        <v>1.3</v>
      </c>
      <c r="N4" s="113">
        <v>1.7</v>
      </c>
      <c r="O4" s="113">
        <v>1.2</v>
      </c>
      <c r="P4" s="113">
        <v>1.2</v>
      </c>
      <c r="R4" s="24"/>
      <c r="S4" s="24"/>
      <c r="T4" s="24"/>
      <c r="U4" s="24"/>
    </row>
    <row r="5" spans="1:21" s="1" customFormat="1" ht="18.75" customHeight="1">
      <c r="A5" s="111">
        <v>2</v>
      </c>
      <c r="B5" s="112" t="s">
        <v>55</v>
      </c>
      <c r="C5" s="111" t="s">
        <v>58</v>
      </c>
      <c r="D5" s="111" t="s">
        <v>59</v>
      </c>
      <c r="E5" s="113">
        <v>1.5</v>
      </c>
      <c r="F5" s="113">
        <v>1.5</v>
      </c>
      <c r="G5" s="113">
        <v>1.8</v>
      </c>
      <c r="H5" s="113">
        <v>1.2</v>
      </c>
      <c r="I5" s="113">
        <v>1.3</v>
      </c>
      <c r="J5" s="131">
        <v>1.3</v>
      </c>
      <c r="K5" s="113">
        <v>1.2</v>
      </c>
      <c r="L5" s="113">
        <v>1</v>
      </c>
      <c r="M5" s="113">
        <v>1.3</v>
      </c>
      <c r="N5" s="113">
        <v>1.7</v>
      </c>
      <c r="O5" s="113">
        <v>1.2</v>
      </c>
      <c r="P5" s="113">
        <v>1.2</v>
      </c>
      <c r="R5" s="24"/>
      <c r="S5" s="24"/>
      <c r="T5" s="24"/>
      <c r="U5" s="24"/>
    </row>
    <row r="6" spans="1:21" s="1" customFormat="1" ht="18.75" customHeight="1">
      <c r="A6" s="111">
        <v>3</v>
      </c>
      <c r="B6" s="112" t="s">
        <v>55</v>
      </c>
      <c r="C6" s="114" t="s">
        <v>60</v>
      </c>
      <c r="D6" s="115" t="s">
        <v>61</v>
      </c>
      <c r="E6" s="116">
        <v>2.5</v>
      </c>
      <c r="F6" s="116">
        <v>2.1666666666666701</v>
      </c>
      <c r="G6" s="116">
        <v>3</v>
      </c>
      <c r="H6" s="116">
        <v>1.5</v>
      </c>
      <c r="I6" s="116"/>
      <c r="J6" s="116"/>
      <c r="K6" s="116"/>
      <c r="L6" s="116"/>
      <c r="M6" s="116"/>
      <c r="N6" s="116">
        <v>2.8333333333333299</v>
      </c>
      <c r="O6" s="116"/>
      <c r="P6" s="116">
        <v>2.5</v>
      </c>
      <c r="R6" s="24"/>
      <c r="S6" s="24"/>
      <c r="T6" s="24"/>
      <c r="U6" s="24"/>
    </row>
    <row r="7" spans="1:21" s="1" customFormat="1" ht="18.75" customHeight="1">
      <c r="A7" s="111">
        <v>4</v>
      </c>
      <c r="B7" s="112" t="s">
        <v>55</v>
      </c>
      <c r="C7" s="114" t="s">
        <v>62</v>
      </c>
      <c r="D7" s="115" t="s">
        <v>63</v>
      </c>
      <c r="E7" s="116">
        <v>2.5</v>
      </c>
      <c r="F7" s="116">
        <v>2.6666666666666701</v>
      </c>
      <c r="G7" s="116">
        <v>2.5</v>
      </c>
      <c r="H7" s="116">
        <v>3</v>
      </c>
      <c r="I7" s="116">
        <v>2.6666666666666701</v>
      </c>
      <c r="J7" s="116">
        <v>3</v>
      </c>
      <c r="K7" s="116"/>
      <c r="L7" s="116">
        <v>3</v>
      </c>
      <c r="M7" s="116">
        <v>2.75</v>
      </c>
      <c r="N7" s="116">
        <v>2.6666666666666701</v>
      </c>
      <c r="O7" s="116">
        <v>3</v>
      </c>
      <c r="P7" s="116">
        <v>3</v>
      </c>
      <c r="R7" s="24"/>
      <c r="S7" s="24"/>
      <c r="T7" s="24"/>
      <c r="U7" s="24"/>
    </row>
    <row r="8" spans="1:21" s="1" customFormat="1" ht="18.75" customHeight="1">
      <c r="A8" s="111">
        <v>5</v>
      </c>
      <c r="B8" s="112" t="s">
        <v>55</v>
      </c>
      <c r="C8" s="117" t="s">
        <v>45</v>
      </c>
      <c r="D8" s="117" t="s">
        <v>64</v>
      </c>
      <c r="E8" s="118">
        <v>2.6</v>
      </c>
      <c r="F8" s="118">
        <v>2.6</v>
      </c>
      <c r="G8" s="119">
        <v>2.6</v>
      </c>
      <c r="H8" s="118">
        <v>2.8</v>
      </c>
      <c r="I8" s="118">
        <v>2</v>
      </c>
      <c r="J8" s="118">
        <v>1.33</v>
      </c>
      <c r="K8" s="118">
        <v>1</v>
      </c>
      <c r="L8" s="118">
        <v>1.33</v>
      </c>
      <c r="M8" s="118">
        <v>1.75</v>
      </c>
      <c r="N8" s="118">
        <v>1.68</v>
      </c>
      <c r="O8" s="118">
        <v>1</v>
      </c>
      <c r="P8" s="118">
        <v>2.6</v>
      </c>
      <c r="R8" s="132">
        <v>3</v>
      </c>
      <c r="S8" s="132">
        <v>2.4</v>
      </c>
      <c r="T8" s="132">
        <v>2</v>
      </c>
      <c r="U8" s="132">
        <v>1.6</v>
      </c>
    </row>
    <row r="9" spans="1:21" s="1" customFormat="1" ht="18.75" customHeight="1">
      <c r="A9" s="111">
        <v>6</v>
      </c>
      <c r="B9" s="112" t="s">
        <v>55</v>
      </c>
      <c r="C9" s="120" t="s">
        <v>65</v>
      </c>
      <c r="D9" s="121" t="s">
        <v>66</v>
      </c>
      <c r="E9" s="122">
        <v>1</v>
      </c>
      <c r="F9" s="122">
        <v>1</v>
      </c>
      <c r="G9" s="122">
        <v>2</v>
      </c>
      <c r="H9" s="122">
        <v>2</v>
      </c>
      <c r="I9" s="122">
        <v>2</v>
      </c>
      <c r="J9" s="122">
        <v>1</v>
      </c>
      <c r="K9" s="122">
        <v>3</v>
      </c>
      <c r="L9" s="122">
        <v>3</v>
      </c>
      <c r="M9" s="122">
        <v>3</v>
      </c>
      <c r="N9" s="122">
        <v>1</v>
      </c>
      <c r="O9" s="122">
        <v>2</v>
      </c>
      <c r="P9" s="122">
        <v>3</v>
      </c>
      <c r="S9" s="24"/>
      <c r="T9" s="24"/>
      <c r="U9" s="24"/>
    </row>
    <row r="10" spans="1:21" s="1" customFormat="1" ht="18.75" customHeight="1">
      <c r="A10" s="111">
        <v>7</v>
      </c>
      <c r="B10" s="112" t="s">
        <v>55</v>
      </c>
      <c r="C10" s="123" t="s">
        <v>67</v>
      </c>
      <c r="D10" s="123" t="s">
        <v>68</v>
      </c>
      <c r="E10" s="124">
        <v>3</v>
      </c>
      <c r="F10" s="124">
        <v>2.8</v>
      </c>
      <c r="G10" s="124">
        <v>2.8</v>
      </c>
      <c r="H10" s="124">
        <v>2.8</v>
      </c>
      <c r="I10" s="124">
        <v>2.4</v>
      </c>
      <c r="J10" s="124">
        <v>2</v>
      </c>
      <c r="K10" s="124">
        <v>1</v>
      </c>
      <c r="L10" s="124">
        <v>1</v>
      </c>
      <c r="M10" s="124">
        <v>1</v>
      </c>
      <c r="N10" s="124">
        <v>1</v>
      </c>
      <c r="O10" s="124">
        <v>1.4</v>
      </c>
      <c r="P10" s="124">
        <v>3</v>
      </c>
      <c r="Q10" s="133"/>
      <c r="R10" s="134">
        <v>2.6</v>
      </c>
      <c r="S10" s="134">
        <v>2.2000000000000002</v>
      </c>
      <c r="T10" s="134">
        <v>2</v>
      </c>
      <c r="U10" s="134">
        <v>2.6</v>
      </c>
    </row>
    <row r="11" spans="1:21" s="1" customFormat="1" ht="18.75" customHeight="1">
      <c r="A11" s="111">
        <v>8</v>
      </c>
      <c r="B11" s="112" t="s">
        <v>55</v>
      </c>
      <c r="C11" s="123" t="s">
        <v>69</v>
      </c>
      <c r="D11" s="123" t="s">
        <v>70</v>
      </c>
      <c r="E11" s="124">
        <v>3</v>
      </c>
      <c r="F11" s="124">
        <v>2.8</v>
      </c>
      <c r="G11" s="124">
        <v>2.8</v>
      </c>
      <c r="H11" s="124">
        <v>2.8</v>
      </c>
      <c r="I11" s="124">
        <v>2.4</v>
      </c>
      <c r="J11" s="124">
        <v>2</v>
      </c>
      <c r="K11" s="124">
        <v>1</v>
      </c>
      <c r="L11" s="124">
        <v>1</v>
      </c>
      <c r="M11" s="124">
        <v>1</v>
      </c>
      <c r="N11" s="124">
        <v>1</v>
      </c>
      <c r="O11" s="124">
        <v>1.4</v>
      </c>
      <c r="P11" s="124">
        <v>3</v>
      </c>
      <c r="Q11" s="135"/>
      <c r="R11" s="136"/>
      <c r="S11" s="136"/>
      <c r="T11" s="136"/>
      <c r="U11" s="136"/>
    </row>
    <row r="12" spans="1:21" s="1" customFormat="1" ht="18.75" customHeight="1">
      <c r="A12" s="80"/>
      <c r="B12" s="125"/>
      <c r="C12" s="108"/>
      <c r="D12" s="82" t="s">
        <v>53</v>
      </c>
      <c r="E12" s="77">
        <f>AVERAGE(E4:E11)</f>
        <v>2.2000000000000002</v>
      </c>
      <c r="F12" s="77">
        <f t="shared" ref="F12:P12" si="0">AVERAGE(F4:F11)</f>
        <v>2.1291666666666673</v>
      </c>
      <c r="G12" s="77">
        <f t="shared" si="0"/>
        <v>2.4125000000000001</v>
      </c>
      <c r="H12" s="77">
        <f t="shared" si="0"/>
        <v>2.1625000000000001</v>
      </c>
      <c r="I12" s="77">
        <f t="shared" si="0"/>
        <v>2.0095238095238099</v>
      </c>
      <c r="J12" s="77">
        <f t="shared" si="0"/>
        <v>1.7042857142857142</v>
      </c>
      <c r="K12" s="77">
        <f t="shared" si="0"/>
        <v>1.4000000000000001</v>
      </c>
      <c r="L12" s="77">
        <f t="shared" si="0"/>
        <v>1.6185714285714285</v>
      </c>
      <c r="M12" s="77">
        <f t="shared" si="0"/>
        <v>1.7285714285714284</v>
      </c>
      <c r="N12" s="77">
        <f t="shared" si="0"/>
        <v>1.6975</v>
      </c>
      <c r="O12" s="77">
        <f t="shared" si="0"/>
        <v>1.6</v>
      </c>
      <c r="P12" s="77">
        <f t="shared" si="0"/>
        <v>2.4375</v>
      </c>
      <c r="R12" s="24"/>
      <c r="S12" s="24"/>
      <c r="T12" s="24"/>
      <c r="U12" s="24"/>
    </row>
    <row r="13" spans="1:21" s="1" customFormat="1" ht="18.75" customHeight="1">
      <c r="A13" s="80"/>
      <c r="B13" s="125"/>
      <c r="C13" s="108"/>
      <c r="D13" s="82" t="s">
        <v>54</v>
      </c>
      <c r="E13" s="126" t="s">
        <v>25</v>
      </c>
      <c r="F13" s="126" t="s">
        <v>25</v>
      </c>
      <c r="G13" s="126" t="s">
        <v>25</v>
      </c>
      <c r="H13" s="126" t="s">
        <v>25</v>
      </c>
      <c r="I13" s="126" t="s">
        <v>25</v>
      </c>
      <c r="J13" s="126" t="s">
        <v>25</v>
      </c>
      <c r="K13" s="126" t="s">
        <v>25</v>
      </c>
      <c r="L13" s="126" t="s">
        <v>25</v>
      </c>
      <c r="M13" s="126" t="s">
        <v>25</v>
      </c>
      <c r="N13" s="126" t="s">
        <v>25</v>
      </c>
      <c r="O13" s="126" t="s">
        <v>25</v>
      </c>
      <c r="P13" s="126" t="s">
        <v>25</v>
      </c>
      <c r="R13" s="24"/>
      <c r="S13" s="24"/>
      <c r="T13" s="24"/>
      <c r="U13" s="24"/>
    </row>
    <row r="14" spans="1:21" s="1" customFormat="1" ht="18.75" customHeight="1">
      <c r="A14" s="80"/>
      <c r="B14" s="125"/>
      <c r="C14" s="108"/>
      <c r="D14" s="127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R14" s="24"/>
      <c r="S14" s="24"/>
      <c r="T14" s="24"/>
      <c r="U14" s="24"/>
    </row>
    <row r="15" spans="1:21" ht="18.75" customHeight="1">
      <c r="A15" s="80"/>
      <c r="B15" s="125"/>
      <c r="C15" s="82"/>
      <c r="D15" s="128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R15" s="24"/>
      <c r="S15" s="24"/>
      <c r="T15" s="24"/>
      <c r="U15" s="24"/>
    </row>
    <row r="16" spans="1:21" ht="18.75" customHeight="1">
      <c r="A16" s="80"/>
      <c r="B16" s="125"/>
      <c r="C16" s="82"/>
      <c r="D16" s="128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R16" s="62"/>
      <c r="S16" s="62"/>
      <c r="T16" s="62"/>
      <c r="U16" s="62"/>
    </row>
    <row r="17" spans="1:21" ht="18.75" customHeight="1">
      <c r="A17" s="81"/>
      <c r="B17" s="125"/>
      <c r="C17" s="82"/>
      <c r="R17" s="62"/>
      <c r="S17" s="62"/>
      <c r="T17" s="62"/>
      <c r="U17" s="62"/>
    </row>
    <row r="18" spans="1:21" ht="18.75" customHeight="1">
      <c r="A18" s="81"/>
      <c r="B18" s="125"/>
      <c r="C18" s="82"/>
      <c r="D18" s="12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</row>
    <row r="19" spans="1:21" ht="18.75" customHeight="1">
      <c r="A19" s="81"/>
      <c r="B19" s="125"/>
      <c r="C19" s="82"/>
      <c r="D19" s="128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</row>
  </sheetData>
  <mergeCells count="1">
    <mergeCell ref="A1:P1"/>
  </mergeCells>
  <pageMargins left="0.2" right="0.2" top="0.75" bottom="0.75" header="0.3" footer="0.3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8"/>
  <sheetViews>
    <sheetView topLeftCell="A10" workbookViewId="0">
      <selection activeCell="E23" sqref="E23:P23"/>
    </sheetView>
  </sheetViews>
  <sheetFormatPr defaultColWidth="9" defaultRowHeight="15"/>
  <cols>
    <col min="1" max="1" width="2.85546875" customWidth="1"/>
    <col min="2" max="2" width="4.140625" customWidth="1"/>
    <col min="3" max="3" width="14.28515625" customWidth="1"/>
    <col min="4" max="4" width="49" customWidth="1"/>
    <col min="5" max="13" width="6" customWidth="1"/>
    <col min="14" max="16" width="7" customWidth="1"/>
  </cols>
  <sheetData>
    <row r="1" spans="1:21">
      <c r="A1" s="165" t="s">
        <v>27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21" s="1" customFormat="1" ht="18.75" customHeight="1">
      <c r="A2" s="80" t="s">
        <v>28</v>
      </c>
      <c r="B2" s="80" t="s">
        <v>29</v>
      </c>
      <c r="C2" s="80" t="s">
        <v>30</v>
      </c>
      <c r="D2" s="80" t="s">
        <v>2</v>
      </c>
      <c r="E2" s="80" t="s">
        <v>3</v>
      </c>
      <c r="F2" s="80" t="s">
        <v>4</v>
      </c>
      <c r="G2" s="80" t="s">
        <v>5</v>
      </c>
      <c r="H2" s="80" t="s">
        <v>6</v>
      </c>
      <c r="I2" s="80" t="s">
        <v>7</v>
      </c>
      <c r="J2" s="80" t="s">
        <v>8</v>
      </c>
      <c r="K2" s="80" t="s">
        <v>9</v>
      </c>
      <c r="L2" s="80" t="s">
        <v>10</v>
      </c>
      <c r="M2" s="80" t="s">
        <v>11</v>
      </c>
      <c r="N2" s="80" t="s">
        <v>12</v>
      </c>
      <c r="O2" s="80" t="s">
        <v>13</v>
      </c>
      <c r="P2" s="80" t="s">
        <v>14</v>
      </c>
      <c r="R2" s="2" t="s">
        <v>31</v>
      </c>
      <c r="S2" s="2" t="s">
        <v>32</v>
      </c>
      <c r="T2" s="2" t="s">
        <v>33</v>
      </c>
      <c r="U2" s="2" t="s">
        <v>34</v>
      </c>
    </row>
    <row r="3" spans="1:21" ht="18.75" customHeight="1">
      <c r="A3" s="81"/>
      <c r="B3" s="82"/>
      <c r="C3" s="82"/>
      <c r="D3" s="82" t="s">
        <v>15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29"/>
      <c r="S3" s="29"/>
      <c r="T3" s="29"/>
      <c r="U3" s="29"/>
    </row>
    <row r="4" spans="1:21" ht="18.75" customHeight="1">
      <c r="A4" s="98">
        <v>1</v>
      </c>
      <c r="B4" s="85" t="s">
        <v>71</v>
      </c>
      <c r="C4" s="99" t="s">
        <v>72</v>
      </c>
      <c r="D4" s="99" t="s">
        <v>73</v>
      </c>
      <c r="E4" s="100">
        <v>1.88</v>
      </c>
      <c r="F4" s="100">
        <v>1.63</v>
      </c>
      <c r="G4" s="100">
        <v>1</v>
      </c>
      <c r="H4" s="100">
        <v>0.75</v>
      </c>
      <c r="I4" s="100">
        <v>0.88</v>
      </c>
      <c r="J4" s="100">
        <v>1</v>
      </c>
      <c r="K4" s="100">
        <v>1.25</v>
      </c>
      <c r="L4" s="100">
        <v>1.25</v>
      </c>
      <c r="M4" s="100">
        <v>1</v>
      </c>
      <c r="N4" s="100">
        <v>1.38</v>
      </c>
      <c r="O4" s="100">
        <v>0.88</v>
      </c>
      <c r="P4" s="100">
        <v>1.63</v>
      </c>
      <c r="R4" s="24"/>
      <c r="S4" s="24"/>
      <c r="T4" s="24"/>
      <c r="U4" s="24"/>
    </row>
    <row r="5" spans="1:21" ht="18.75" customHeight="1">
      <c r="A5" s="98">
        <v>2</v>
      </c>
      <c r="B5" s="85" t="s">
        <v>71</v>
      </c>
      <c r="C5" s="99" t="s">
        <v>74</v>
      </c>
      <c r="D5" s="101" t="s">
        <v>75</v>
      </c>
      <c r="E5" s="100">
        <v>2.5</v>
      </c>
      <c r="F5" s="100">
        <v>2</v>
      </c>
      <c r="G5" s="100">
        <v>2</v>
      </c>
      <c r="H5" s="100">
        <v>1.5</v>
      </c>
      <c r="I5" s="100">
        <v>1.83</v>
      </c>
      <c r="J5" s="100">
        <v>1.6</v>
      </c>
      <c r="K5" s="100">
        <v>1.83</v>
      </c>
      <c r="L5" s="100">
        <v>2</v>
      </c>
      <c r="M5" s="100">
        <v>1</v>
      </c>
      <c r="N5" s="100">
        <v>1</v>
      </c>
      <c r="O5" s="100">
        <v>1.5</v>
      </c>
      <c r="P5" s="100">
        <v>1.1599999999999999</v>
      </c>
      <c r="R5" s="24"/>
      <c r="S5" s="24"/>
      <c r="T5" s="24"/>
      <c r="U5" s="24"/>
    </row>
    <row r="6" spans="1:21" ht="18.75" customHeight="1">
      <c r="A6" s="98">
        <v>3</v>
      </c>
      <c r="B6" s="85" t="s">
        <v>71</v>
      </c>
      <c r="C6" s="99" t="s">
        <v>76</v>
      </c>
      <c r="D6" s="99" t="s">
        <v>77</v>
      </c>
      <c r="E6" s="100">
        <v>2.25</v>
      </c>
      <c r="F6" s="100">
        <v>1.1299999999999999</v>
      </c>
      <c r="G6" s="100">
        <v>1</v>
      </c>
      <c r="H6" s="100">
        <v>1.25</v>
      </c>
      <c r="I6" s="100">
        <v>1</v>
      </c>
      <c r="J6" s="100">
        <v>0.63</v>
      </c>
      <c r="K6" s="100">
        <v>0.75</v>
      </c>
      <c r="L6" s="100">
        <v>2.13</v>
      </c>
      <c r="M6" s="100">
        <v>1.1299999999999999</v>
      </c>
      <c r="N6" s="100">
        <v>1.38</v>
      </c>
      <c r="O6" s="100">
        <v>1.5</v>
      </c>
      <c r="P6" s="100">
        <v>1.5</v>
      </c>
      <c r="R6" s="24"/>
      <c r="S6" s="24"/>
      <c r="T6" s="24"/>
      <c r="U6" s="24"/>
    </row>
    <row r="7" spans="1:21" ht="18.75" customHeight="1">
      <c r="A7" s="98">
        <v>4</v>
      </c>
      <c r="B7" s="85" t="s">
        <v>71</v>
      </c>
      <c r="C7" s="85" t="s">
        <v>78</v>
      </c>
      <c r="D7" s="102" t="s">
        <v>79</v>
      </c>
      <c r="E7" s="100">
        <v>0.61</v>
      </c>
      <c r="F7" s="100">
        <v>0.61</v>
      </c>
      <c r="G7" s="100">
        <v>0.61</v>
      </c>
      <c r="H7" s="100">
        <v>0.61</v>
      </c>
      <c r="I7" s="100">
        <v>0.61</v>
      </c>
      <c r="J7" s="100">
        <v>0.61</v>
      </c>
      <c r="K7" s="100">
        <v>0.61</v>
      </c>
      <c r="L7" s="100">
        <v>0.61</v>
      </c>
      <c r="M7" s="100">
        <v>0.61</v>
      </c>
      <c r="N7" s="100">
        <v>0.61</v>
      </c>
      <c r="O7" s="100">
        <v>0.61</v>
      </c>
      <c r="P7" s="100">
        <v>0.61</v>
      </c>
      <c r="R7" s="24"/>
      <c r="S7" s="24"/>
      <c r="T7" s="24"/>
      <c r="U7" s="24"/>
    </row>
    <row r="8" spans="1:21" ht="18.75" customHeight="1">
      <c r="A8" s="98">
        <v>5</v>
      </c>
      <c r="B8" s="85" t="s">
        <v>71</v>
      </c>
      <c r="C8" s="89" t="s">
        <v>80</v>
      </c>
      <c r="D8" s="89" t="s">
        <v>81</v>
      </c>
      <c r="E8" s="89">
        <v>1.1399999999999999</v>
      </c>
      <c r="F8" s="89">
        <v>1.1399999999999999</v>
      </c>
      <c r="G8" s="89">
        <v>1.1399999999999999</v>
      </c>
      <c r="H8" s="89">
        <v>1.1399999999999999</v>
      </c>
      <c r="I8" s="89">
        <v>1.1399999999999999</v>
      </c>
      <c r="J8" s="89">
        <v>1.1399999999999999</v>
      </c>
      <c r="K8" s="89">
        <v>2</v>
      </c>
      <c r="L8" s="89"/>
      <c r="M8" s="89">
        <v>2</v>
      </c>
      <c r="N8" s="89"/>
      <c r="O8" s="89">
        <v>1.1399999999999999</v>
      </c>
      <c r="P8" s="89">
        <v>1.1399999999999999</v>
      </c>
      <c r="R8" s="24"/>
      <c r="S8" s="24"/>
      <c r="T8" s="24"/>
      <c r="U8" s="24"/>
    </row>
    <row r="9" spans="1:21" ht="18.75" customHeight="1">
      <c r="A9" s="98">
        <v>6</v>
      </c>
      <c r="B9" s="85" t="s">
        <v>71</v>
      </c>
      <c r="C9" s="89" t="s">
        <v>82</v>
      </c>
      <c r="D9" s="89" t="s">
        <v>83</v>
      </c>
      <c r="E9" s="89">
        <v>1.66</v>
      </c>
      <c r="F9" s="89">
        <v>1.66</v>
      </c>
      <c r="G9" s="89">
        <v>1.66</v>
      </c>
      <c r="H9" s="89">
        <v>1.66</v>
      </c>
      <c r="I9" s="89">
        <v>1.66</v>
      </c>
      <c r="J9" s="89">
        <v>1.66</v>
      </c>
      <c r="K9" s="89">
        <v>1.66</v>
      </c>
      <c r="L9" s="89">
        <v>1.66</v>
      </c>
      <c r="M9" s="89">
        <v>1.66</v>
      </c>
      <c r="N9" s="89">
        <v>1.66</v>
      </c>
      <c r="O9" s="89">
        <v>1.66</v>
      </c>
      <c r="P9" s="89">
        <v>1.66</v>
      </c>
      <c r="R9" s="24"/>
      <c r="S9" s="24"/>
      <c r="T9" s="24"/>
      <c r="U9" s="24"/>
    </row>
    <row r="10" spans="1:21" ht="18.75" customHeight="1">
      <c r="A10" s="98">
        <v>7</v>
      </c>
      <c r="B10" s="85" t="s">
        <v>71</v>
      </c>
      <c r="C10" s="103" t="s">
        <v>84</v>
      </c>
      <c r="D10" s="104" t="s">
        <v>85</v>
      </c>
      <c r="E10" s="44">
        <v>2.8</v>
      </c>
      <c r="F10" s="44">
        <v>3</v>
      </c>
      <c r="G10" s="44">
        <v>3</v>
      </c>
      <c r="H10" s="44">
        <v>2.2000000000000002</v>
      </c>
      <c r="I10" s="44">
        <v>2</v>
      </c>
      <c r="J10" s="44">
        <v>1.4</v>
      </c>
      <c r="K10" s="44">
        <v>1.6</v>
      </c>
      <c r="L10" s="44">
        <v>2</v>
      </c>
      <c r="M10" s="44">
        <v>1.6</v>
      </c>
      <c r="N10" s="44">
        <v>2</v>
      </c>
      <c r="O10" s="44">
        <v>2.6</v>
      </c>
      <c r="P10" s="44">
        <v>2</v>
      </c>
      <c r="R10" s="24"/>
      <c r="S10" s="24"/>
      <c r="T10" s="24"/>
      <c r="U10" s="24"/>
    </row>
    <row r="11" spans="1:21" ht="18.75" customHeight="1">
      <c r="A11" s="98"/>
      <c r="B11" s="85"/>
      <c r="C11" s="85"/>
      <c r="D11" s="82" t="s">
        <v>53</v>
      </c>
      <c r="E11" s="105">
        <f>AVERAGE(E4:E10)</f>
        <v>1.8342857142857143</v>
      </c>
      <c r="F11" s="105">
        <f t="shared" ref="F11:P11" si="0">AVERAGE(F4:F10)</f>
        <v>1.5957142857142856</v>
      </c>
      <c r="G11" s="105">
        <f t="shared" si="0"/>
        <v>1.4871428571428571</v>
      </c>
      <c r="H11" s="105">
        <f t="shared" si="0"/>
        <v>1.3014285714285714</v>
      </c>
      <c r="I11" s="105">
        <f t="shared" si="0"/>
        <v>1.3028571428571429</v>
      </c>
      <c r="J11" s="105">
        <f t="shared" si="0"/>
        <v>1.1485714285714284</v>
      </c>
      <c r="K11" s="105">
        <f t="shared" si="0"/>
        <v>1.3857142857142857</v>
      </c>
      <c r="L11" s="105">
        <f t="shared" si="0"/>
        <v>1.6083333333333334</v>
      </c>
      <c r="M11" s="105">
        <f t="shared" si="0"/>
        <v>1.2857142857142858</v>
      </c>
      <c r="N11" s="105">
        <f t="shared" si="0"/>
        <v>1.3383333333333336</v>
      </c>
      <c r="O11" s="105">
        <f t="shared" si="0"/>
        <v>1.412857142857143</v>
      </c>
      <c r="P11" s="105">
        <f t="shared" si="0"/>
        <v>1.3857142857142857</v>
      </c>
      <c r="R11" s="62"/>
      <c r="S11" s="62"/>
      <c r="T11" s="62"/>
      <c r="U11" s="62"/>
    </row>
    <row r="12" spans="1:21" ht="18.75" customHeight="1">
      <c r="A12" s="83"/>
      <c r="B12" s="83"/>
      <c r="C12" s="83"/>
      <c r="D12" s="82" t="s">
        <v>54</v>
      </c>
      <c r="E12" s="80" t="s">
        <v>25</v>
      </c>
      <c r="F12" s="80" t="s">
        <v>25</v>
      </c>
      <c r="G12" s="80" t="s">
        <v>25</v>
      </c>
      <c r="H12" s="80" t="s">
        <v>25</v>
      </c>
      <c r="I12" s="80" t="s">
        <v>25</v>
      </c>
      <c r="J12" s="80" t="s">
        <v>25</v>
      </c>
      <c r="K12" s="80" t="s">
        <v>25</v>
      </c>
      <c r="L12" s="80" t="s">
        <v>25</v>
      </c>
      <c r="M12" s="80" t="s">
        <v>25</v>
      </c>
      <c r="N12" s="80" t="s">
        <v>25</v>
      </c>
      <c r="O12" s="80" t="s">
        <v>25</v>
      </c>
      <c r="P12" s="80" t="s">
        <v>25</v>
      </c>
      <c r="R12" s="62"/>
      <c r="S12" s="62"/>
      <c r="T12" s="62"/>
      <c r="U12" s="62"/>
    </row>
    <row r="13" spans="1:21" ht="18.75" customHeight="1"/>
    <row r="14" spans="1:21">
      <c r="A14" s="81"/>
      <c r="B14" s="82"/>
      <c r="C14" s="82"/>
      <c r="D14" s="82" t="s">
        <v>26</v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</row>
    <row r="15" spans="1:21">
      <c r="A15" s="84">
        <v>1</v>
      </c>
      <c r="B15" s="85" t="s">
        <v>71</v>
      </c>
      <c r="C15" s="79" t="s">
        <v>72</v>
      </c>
      <c r="D15" s="79" t="s">
        <v>73</v>
      </c>
      <c r="E15" s="72">
        <v>1.88</v>
      </c>
      <c r="F15" s="72">
        <v>1.63</v>
      </c>
      <c r="G15" s="72">
        <v>1</v>
      </c>
      <c r="H15" s="72">
        <v>0.75</v>
      </c>
      <c r="I15" s="72">
        <v>0.88</v>
      </c>
      <c r="J15" s="72">
        <v>1</v>
      </c>
      <c r="K15" s="72">
        <v>1.25</v>
      </c>
      <c r="L15" s="72">
        <v>1.25</v>
      </c>
      <c r="M15" s="72">
        <v>1</v>
      </c>
      <c r="N15" s="72">
        <v>1.38</v>
      </c>
      <c r="O15" s="72">
        <v>0.88</v>
      </c>
      <c r="P15" s="72">
        <v>1.63</v>
      </c>
    </row>
    <row r="16" spans="1:21">
      <c r="A16" s="84">
        <v>2</v>
      </c>
      <c r="B16" s="85" t="s">
        <v>71</v>
      </c>
      <c r="C16" s="79" t="s">
        <v>86</v>
      </c>
      <c r="D16" s="106" t="s">
        <v>87</v>
      </c>
      <c r="E16" s="72">
        <v>2.8</v>
      </c>
      <c r="F16" s="72">
        <v>2.8</v>
      </c>
      <c r="G16" s="72">
        <v>2.6</v>
      </c>
      <c r="H16" s="72">
        <v>2.5</v>
      </c>
      <c r="I16" s="72">
        <v>2.5</v>
      </c>
      <c r="J16" s="72">
        <v>2.2000000000000002</v>
      </c>
      <c r="K16" s="72">
        <v>2.2999999999999998</v>
      </c>
      <c r="L16" s="72">
        <v>2.2999999999999998</v>
      </c>
      <c r="M16" s="72">
        <v>2</v>
      </c>
      <c r="N16" s="72">
        <v>1.6</v>
      </c>
      <c r="O16" s="72">
        <v>1</v>
      </c>
      <c r="P16" s="72">
        <v>1</v>
      </c>
    </row>
    <row r="17" spans="1:21">
      <c r="A17" s="84">
        <v>3</v>
      </c>
      <c r="B17" s="85" t="s">
        <v>71</v>
      </c>
      <c r="C17" s="79" t="s">
        <v>76</v>
      </c>
      <c r="D17" s="79" t="s">
        <v>77</v>
      </c>
      <c r="E17" s="72">
        <v>2.25</v>
      </c>
      <c r="F17" s="72">
        <v>1.1299999999999999</v>
      </c>
      <c r="G17" s="72">
        <v>1</v>
      </c>
      <c r="H17" s="72">
        <v>1.25</v>
      </c>
      <c r="I17" s="72">
        <v>1</v>
      </c>
      <c r="J17" s="72">
        <v>0.63</v>
      </c>
      <c r="K17" s="72">
        <v>0.75</v>
      </c>
      <c r="L17" s="72">
        <v>2.13</v>
      </c>
      <c r="M17" s="72">
        <v>1.1299999999999999</v>
      </c>
      <c r="N17" s="72">
        <v>1.38</v>
      </c>
      <c r="O17" s="72">
        <v>1.5</v>
      </c>
      <c r="P17" s="72">
        <v>1.5</v>
      </c>
    </row>
    <row r="18" spans="1:21">
      <c r="A18" s="84">
        <v>4</v>
      </c>
      <c r="B18" s="85" t="s">
        <v>71</v>
      </c>
      <c r="C18" s="89" t="s">
        <v>80</v>
      </c>
      <c r="D18" s="89" t="s">
        <v>81</v>
      </c>
      <c r="E18" s="89">
        <v>1.1399999999999999</v>
      </c>
      <c r="F18" s="89">
        <v>1.1399999999999999</v>
      </c>
      <c r="G18" s="89">
        <v>1.1399999999999999</v>
      </c>
      <c r="H18" s="89">
        <v>1.1399999999999999</v>
      </c>
      <c r="I18" s="89">
        <v>1.1399999999999999</v>
      </c>
      <c r="J18" s="89">
        <v>1.1399999999999999</v>
      </c>
      <c r="K18" s="89">
        <v>2</v>
      </c>
      <c r="L18" s="89"/>
      <c r="M18" s="89">
        <v>2</v>
      </c>
      <c r="N18" s="89"/>
      <c r="O18" s="89">
        <v>1.1399999999999999</v>
      </c>
      <c r="P18" s="89">
        <v>1.1399999999999999</v>
      </c>
    </row>
    <row r="19" spans="1:21">
      <c r="A19" s="84">
        <v>5</v>
      </c>
      <c r="B19" s="85" t="s">
        <v>71</v>
      </c>
      <c r="C19" s="89" t="s">
        <v>82</v>
      </c>
      <c r="D19" s="89" t="s">
        <v>83</v>
      </c>
      <c r="E19" s="89">
        <v>1.66</v>
      </c>
      <c r="F19" s="89">
        <v>1.66</v>
      </c>
      <c r="G19" s="89">
        <v>1.66</v>
      </c>
      <c r="H19" s="89">
        <v>1.66</v>
      </c>
      <c r="I19" s="89">
        <v>1.66</v>
      </c>
      <c r="J19" s="89">
        <v>1.66</v>
      </c>
      <c r="K19" s="89">
        <v>1.66</v>
      </c>
      <c r="L19" s="89">
        <v>1.66</v>
      </c>
      <c r="M19" s="89">
        <v>1.66</v>
      </c>
      <c r="N19" s="89">
        <v>1.66</v>
      </c>
      <c r="O19" s="89">
        <v>1.66</v>
      </c>
      <c r="P19" s="89">
        <v>1.66</v>
      </c>
    </row>
    <row r="20" spans="1:21" ht="15.75">
      <c r="A20" s="84">
        <v>6</v>
      </c>
      <c r="B20" s="85" t="s">
        <v>71</v>
      </c>
      <c r="C20" s="107" t="s">
        <v>84</v>
      </c>
      <c r="D20" s="107" t="s">
        <v>85</v>
      </c>
      <c r="E20" s="16">
        <v>2.8</v>
      </c>
      <c r="F20" s="16">
        <v>3</v>
      </c>
      <c r="G20" s="16">
        <v>3</v>
      </c>
      <c r="H20" s="16">
        <v>2.2000000000000002</v>
      </c>
      <c r="I20" s="16">
        <v>2</v>
      </c>
      <c r="J20" s="16">
        <v>1.4</v>
      </c>
      <c r="K20" s="16">
        <v>1.6</v>
      </c>
      <c r="L20" s="16">
        <v>2</v>
      </c>
      <c r="M20" s="16">
        <v>1.6</v>
      </c>
      <c r="N20" s="16">
        <v>2</v>
      </c>
      <c r="O20" s="16">
        <v>2.6</v>
      </c>
      <c r="P20" s="16">
        <v>2</v>
      </c>
    </row>
    <row r="21" spans="1:21">
      <c r="A21" s="84">
        <v>7</v>
      </c>
      <c r="B21" s="85" t="s">
        <v>71</v>
      </c>
      <c r="C21" s="89" t="s">
        <v>88</v>
      </c>
      <c r="D21" s="89" t="s">
        <v>89</v>
      </c>
      <c r="E21" s="72">
        <v>2.5</v>
      </c>
      <c r="F21" s="72">
        <v>2</v>
      </c>
      <c r="G21" s="72">
        <v>2</v>
      </c>
      <c r="H21" s="72">
        <v>1.5</v>
      </c>
      <c r="I21" s="72">
        <v>1.83</v>
      </c>
      <c r="J21" s="72">
        <v>1.6</v>
      </c>
      <c r="K21" s="72">
        <v>1.83</v>
      </c>
      <c r="L21" s="72">
        <v>2</v>
      </c>
      <c r="M21" s="72">
        <v>1</v>
      </c>
      <c r="N21" s="72">
        <v>1</v>
      </c>
      <c r="O21" s="72">
        <v>1.5</v>
      </c>
      <c r="P21" s="72">
        <v>1.1599999999999999</v>
      </c>
    </row>
    <row r="22" spans="1:21">
      <c r="A22" s="84">
        <v>8</v>
      </c>
      <c r="B22" s="85" t="s">
        <v>71</v>
      </c>
      <c r="C22" s="89" t="s">
        <v>90</v>
      </c>
      <c r="D22" s="89" t="s">
        <v>91</v>
      </c>
      <c r="E22" s="89">
        <v>1.7</v>
      </c>
      <c r="F22" s="89">
        <v>1.7</v>
      </c>
      <c r="G22" s="89">
        <v>1.7</v>
      </c>
      <c r="H22" s="89">
        <v>1.7</v>
      </c>
      <c r="I22" s="89">
        <v>1.7</v>
      </c>
      <c r="J22" s="89">
        <v>1.7</v>
      </c>
      <c r="K22" s="89">
        <v>1.7</v>
      </c>
      <c r="L22" s="89">
        <v>1.7</v>
      </c>
      <c r="M22" s="89">
        <v>1.7</v>
      </c>
      <c r="N22" s="89">
        <v>1.7</v>
      </c>
      <c r="O22" s="89">
        <v>1.7</v>
      </c>
      <c r="P22" s="89">
        <v>1.7</v>
      </c>
    </row>
    <row r="23" spans="1:21">
      <c r="A23" s="81"/>
      <c r="B23" s="82"/>
      <c r="C23" s="82"/>
      <c r="D23" s="82" t="s">
        <v>53</v>
      </c>
      <c r="E23" s="105">
        <f>AVERAGE(E15:E22)</f>
        <v>2.0912500000000001</v>
      </c>
      <c r="F23" s="105">
        <f t="shared" ref="F23:P23" si="1">AVERAGE(F15:F22)</f>
        <v>1.8824999999999998</v>
      </c>
      <c r="G23" s="105">
        <f t="shared" si="1"/>
        <v>1.7624999999999997</v>
      </c>
      <c r="H23" s="105">
        <f t="shared" si="1"/>
        <v>1.5874999999999999</v>
      </c>
      <c r="I23" s="105">
        <f t="shared" si="1"/>
        <v>1.5887499999999999</v>
      </c>
      <c r="J23" s="105">
        <f t="shared" si="1"/>
        <v>1.4162499999999998</v>
      </c>
      <c r="K23" s="105">
        <f t="shared" si="1"/>
        <v>1.63625</v>
      </c>
      <c r="L23" s="105">
        <f t="shared" si="1"/>
        <v>1.8628571428571428</v>
      </c>
      <c r="M23" s="105">
        <f t="shared" si="1"/>
        <v>1.51125</v>
      </c>
      <c r="N23" s="105">
        <f t="shared" si="1"/>
        <v>1.5314285714285714</v>
      </c>
      <c r="O23" s="105">
        <f t="shared" si="1"/>
        <v>1.4974999999999998</v>
      </c>
      <c r="P23" s="105">
        <f t="shared" si="1"/>
        <v>1.4737499999999999</v>
      </c>
    </row>
    <row r="24" spans="1:21">
      <c r="A24" s="83"/>
      <c r="B24" s="83"/>
      <c r="C24" s="83"/>
      <c r="D24" s="82" t="s">
        <v>54</v>
      </c>
      <c r="E24" s="80" t="s">
        <v>25</v>
      </c>
      <c r="F24" s="80" t="s">
        <v>25</v>
      </c>
      <c r="G24" s="80" t="s">
        <v>25</v>
      </c>
      <c r="H24" s="80" t="s">
        <v>25</v>
      </c>
      <c r="I24" s="80" t="s">
        <v>25</v>
      </c>
      <c r="J24" s="80" t="s">
        <v>25</v>
      </c>
      <c r="K24" s="80" t="s">
        <v>25</v>
      </c>
      <c r="L24" s="80" t="s">
        <v>25</v>
      </c>
      <c r="M24" s="80" t="s">
        <v>25</v>
      </c>
      <c r="N24" s="80" t="s">
        <v>25</v>
      </c>
      <c r="O24" s="80" t="s">
        <v>25</v>
      </c>
      <c r="P24" s="80" t="s">
        <v>25</v>
      </c>
    </row>
    <row r="27" spans="1:21">
      <c r="A27" s="81"/>
      <c r="B27" s="82"/>
      <c r="C27" s="82"/>
      <c r="D27" s="82" t="s">
        <v>92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</row>
    <row r="28" spans="1:21" ht="18.75" customHeight="1">
      <c r="A28" s="81">
        <v>3</v>
      </c>
      <c r="B28" s="82" t="s">
        <v>71</v>
      </c>
      <c r="C28" s="108" t="s">
        <v>86</v>
      </c>
      <c r="D28" s="109" t="s">
        <v>87</v>
      </c>
      <c r="E28" s="100">
        <v>2.8</v>
      </c>
      <c r="F28" s="100">
        <v>2.8</v>
      </c>
      <c r="G28" s="100">
        <v>2.6</v>
      </c>
      <c r="H28" s="100">
        <v>2.5</v>
      </c>
      <c r="I28" s="100">
        <v>2.5</v>
      </c>
      <c r="J28" s="100">
        <v>2.2000000000000002</v>
      </c>
      <c r="K28" s="100">
        <v>2.2999999999999998</v>
      </c>
      <c r="L28" s="100">
        <v>2.2999999999999998</v>
      </c>
      <c r="M28" s="100">
        <v>2</v>
      </c>
      <c r="N28" s="100">
        <v>1.6</v>
      </c>
      <c r="O28" s="100">
        <v>1</v>
      </c>
      <c r="P28" s="100">
        <v>1</v>
      </c>
      <c r="R28" s="24"/>
      <c r="S28" s="24"/>
      <c r="T28" s="24"/>
      <c r="U28" s="24"/>
    </row>
  </sheetData>
  <mergeCells count="1">
    <mergeCell ref="A1:P1"/>
  </mergeCells>
  <pageMargins left="0.2" right="0.2" top="0.75" bottom="0.75" header="0.3" footer="0.3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1"/>
  <sheetViews>
    <sheetView topLeftCell="A13" workbookViewId="0">
      <selection activeCell="E30" sqref="E30:P30"/>
    </sheetView>
  </sheetViews>
  <sheetFormatPr defaultColWidth="9" defaultRowHeight="15"/>
  <cols>
    <col min="1" max="1" width="2.8554687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</cols>
  <sheetData>
    <row r="1" spans="1:21">
      <c r="A1" s="165" t="s">
        <v>27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21" s="1" customFormat="1" ht="18.75" customHeight="1">
      <c r="A2" s="80" t="s">
        <v>28</v>
      </c>
      <c r="B2" s="80" t="s">
        <v>29</v>
      </c>
      <c r="C2" s="80" t="s">
        <v>30</v>
      </c>
      <c r="D2" s="80" t="s">
        <v>2</v>
      </c>
      <c r="E2" s="80" t="s">
        <v>3</v>
      </c>
      <c r="F2" s="80" t="s">
        <v>4</v>
      </c>
      <c r="G2" s="80" t="s">
        <v>5</v>
      </c>
      <c r="H2" s="80" t="s">
        <v>6</v>
      </c>
      <c r="I2" s="80" t="s">
        <v>7</v>
      </c>
      <c r="J2" s="80" t="s">
        <v>8</v>
      </c>
      <c r="K2" s="80" t="s">
        <v>9</v>
      </c>
      <c r="L2" s="80" t="s">
        <v>10</v>
      </c>
      <c r="M2" s="80" t="s">
        <v>11</v>
      </c>
      <c r="N2" s="80" t="s">
        <v>12</v>
      </c>
      <c r="O2" s="80" t="s">
        <v>13</v>
      </c>
      <c r="P2" s="80" t="s">
        <v>14</v>
      </c>
      <c r="R2" s="2" t="s">
        <v>31</v>
      </c>
      <c r="S2" s="2" t="s">
        <v>32</v>
      </c>
      <c r="T2" s="2" t="s">
        <v>33</v>
      </c>
      <c r="U2" s="2" t="s">
        <v>34</v>
      </c>
    </row>
    <row r="3" spans="1:21" ht="18.75" customHeight="1">
      <c r="A3" s="81"/>
      <c r="B3" s="82"/>
      <c r="C3" s="82"/>
      <c r="D3" s="82" t="s">
        <v>15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29"/>
      <c r="S3" s="29"/>
      <c r="T3" s="29"/>
      <c r="U3" s="29"/>
    </row>
    <row r="4" spans="1:21" ht="18.75" customHeight="1">
      <c r="A4" s="84">
        <v>1</v>
      </c>
      <c r="B4" s="85" t="s">
        <v>93</v>
      </c>
      <c r="C4" s="86" t="s">
        <v>94</v>
      </c>
      <c r="D4" s="86" t="s">
        <v>95</v>
      </c>
      <c r="E4" s="87">
        <v>0.17</v>
      </c>
      <c r="F4" s="87">
        <v>0.17</v>
      </c>
      <c r="G4" s="87">
        <v>0.17</v>
      </c>
      <c r="H4" s="87">
        <v>0.17</v>
      </c>
      <c r="I4" s="87">
        <v>0.17</v>
      </c>
      <c r="J4" s="87">
        <v>0</v>
      </c>
      <c r="K4" s="87">
        <v>0</v>
      </c>
      <c r="L4" s="87">
        <v>0</v>
      </c>
      <c r="M4" s="87">
        <v>0.17</v>
      </c>
      <c r="N4" s="87">
        <v>0</v>
      </c>
      <c r="O4" s="87">
        <v>0</v>
      </c>
      <c r="P4" s="87">
        <v>0.17</v>
      </c>
      <c r="R4" s="24"/>
      <c r="S4" s="24"/>
      <c r="T4" s="24"/>
      <c r="U4" s="24"/>
    </row>
    <row r="5" spans="1:21" ht="18.75" customHeight="1">
      <c r="A5" s="84">
        <v>2</v>
      </c>
      <c r="B5" s="85" t="s">
        <v>93</v>
      </c>
      <c r="C5" s="88" t="s">
        <v>96</v>
      </c>
      <c r="D5" s="88" t="s">
        <v>97</v>
      </c>
      <c r="E5" s="88">
        <v>2</v>
      </c>
      <c r="F5" s="88">
        <v>2</v>
      </c>
      <c r="G5" s="88">
        <v>2</v>
      </c>
      <c r="H5" s="88">
        <v>2</v>
      </c>
      <c r="I5" s="88">
        <v>2</v>
      </c>
      <c r="J5" s="88">
        <v>2</v>
      </c>
      <c r="K5" s="88">
        <v>2</v>
      </c>
      <c r="L5" s="88">
        <v>2</v>
      </c>
      <c r="M5" s="88">
        <v>2</v>
      </c>
      <c r="N5" s="88">
        <v>2</v>
      </c>
      <c r="O5" s="88">
        <v>2</v>
      </c>
      <c r="P5" s="88">
        <v>2</v>
      </c>
      <c r="R5" s="24"/>
      <c r="S5" s="24"/>
      <c r="T5" s="24"/>
      <c r="U5" s="24"/>
    </row>
    <row r="6" spans="1:21" ht="18.75" customHeight="1">
      <c r="A6" s="84">
        <v>3</v>
      </c>
      <c r="B6" s="85" t="s">
        <v>93</v>
      </c>
      <c r="C6" s="89" t="s">
        <v>98</v>
      </c>
      <c r="D6" s="89" t="s">
        <v>99</v>
      </c>
      <c r="E6" s="90">
        <v>1.17</v>
      </c>
      <c r="F6" s="90">
        <v>1.17</v>
      </c>
      <c r="G6" s="90">
        <v>1.17</v>
      </c>
      <c r="H6" s="90">
        <v>1.17</v>
      </c>
      <c r="I6" s="90">
        <v>1.17</v>
      </c>
      <c r="J6" s="90">
        <v>1.17</v>
      </c>
      <c r="K6" s="90">
        <v>1.5</v>
      </c>
      <c r="L6" s="90">
        <v>0</v>
      </c>
      <c r="M6" s="90">
        <v>1.5</v>
      </c>
      <c r="N6" s="90">
        <v>0</v>
      </c>
      <c r="O6" s="90">
        <v>1.7</v>
      </c>
      <c r="P6" s="90">
        <v>1.7</v>
      </c>
      <c r="R6" s="24"/>
      <c r="S6" s="24"/>
      <c r="T6" s="24"/>
      <c r="U6" s="24"/>
    </row>
    <row r="7" spans="1:21" ht="27" customHeight="1">
      <c r="A7" s="84">
        <v>4</v>
      </c>
      <c r="B7" s="85" t="s">
        <v>93</v>
      </c>
      <c r="C7" s="88" t="s">
        <v>100</v>
      </c>
      <c r="D7" s="88" t="s">
        <v>101</v>
      </c>
      <c r="E7" s="88">
        <v>2.8</v>
      </c>
      <c r="F7" s="88">
        <v>2.8</v>
      </c>
      <c r="G7" s="88">
        <v>2.8</v>
      </c>
      <c r="H7" s="88">
        <v>2.8</v>
      </c>
      <c r="I7" s="88">
        <v>2.6</v>
      </c>
      <c r="J7" s="88">
        <v>2</v>
      </c>
      <c r="K7" s="88">
        <v>1.2</v>
      </c>
      <c r="L7" s="88">
        <v>1.8</v>
      </c>
      <c r="M7" s="88">
        <v>2</v>
      </c>
      <c r="N7" s="88">
        <v>2.2000000000000002</v>
      </c>
      <c r="O7" s="88">
        <v>2</v>
      </c>
      <c r="P7" s="88">
        <v>2.8</v>
      </c>
      <c r="R7" s="24"/>
      <c r="S7" s="24"/>
      <c r="T7" s="24"/>
      <c r="U7" s="24"/>
    </row>
    <row r="8" spans="1:21" ht="18.75" customHeight="1">
      <c r="A8" s="84">
        <v>5</v>
      </c>
      <c r="B8" s="85" t="s">
        <v>93</v>
      </c>
      <c r="C8" s="88" t="s">
        <v>102</v>
      </c>
      <c r="D8" s="88" t="s">
        <v>103</v>
      </c>
      <c r="E8" s="88">
        <v>1.33</v>
      </c>
      <c r="F8" s="88">
        <v>1.33</v>
      </c>
      <c r="G8" s="88">
        <v>1.33</v>
      </c>
      <c r="H8" s="88">
        <v>1.33</v>
      </c>
      <c r="I8" s="88">
        <v>1.33</v>
      </c>
      <c r="J8" s="88">
        <v>1.33</v>
      </c>
      <c r="K8" s="88">
        <v>1.33</v>
      </c>
      <c r="L8" s="88">
        <v>1.33</v>
      </c>
      <c r="M8" s="88">
        <v>1.33</v>
      </c>
      <c r="N8" s="88">
        <v>1.33</v>
      </c>
      <c r="O8" s="88">
        <v>1.33</v>
      </c>
      <c r="P8" s="88">
        <v>1.33</v>
      </c>
      <c r="R8" s="24"/>
      <c r="S8" s="24"/>
      <c r="T8" s="24"/>
      <c r="U8" s="24"/>
    </row>
    <row r="9" spans="1:21" ht="18.75" customHeight="1">
      <c r="A9" s="84">
        <v>6</v>
      </c>
      <c r="B9" s="85" t="s">
        <v>93</v>
      </c>
      <c r="C9" s="88" t="s">
        <v>104</v>
      </c>
      <c r="D9" s="88" t="s">
        <v>105</v>
      </c>
      <c r="E9" s="88">
        <v>1.5</v>
      </c>
      <c r="F9" s="88">
        <v>0.7</v>
      </c>
      <c r="G9" s="88">
        <v>1.2</v>
      </c>
      <c r="H9" s="88">
        <v>1</v>
      </c>
      <c r="I9" s="88">
        <v>1.2</v>
      </c>
      <c r="J9" s="88">
        <v>1</v>
      </c>
      <c r="K9" s="88">
        <v>1.2</v>
      </c>
      <c r="L9" s="88">
        <v>1</v>
      </c>
      <c r="M9" s="88">
        <v>1.5</v>
      </c>
      <c r="N9" s="88">
        <v>1.3</v>
      </c>
      <c r="O9" s="88">
        <v>1.8</v>
      </c>
      <c r="P9" s="88">
        <v>1.7</v>
      </c>
      <c r="R9" s="62"/>
      <c r="S9" s="62"/>
      <c r="T9" s="62"/>
      <c r="U9" s="62"/>
    </row>
    <row r="10" spans="1:21" ht="18.75" customHeight="1">
      <c r="A10" s="84">
        <v>7</v>
      </c>
      <c r="B10" s="85" t="s">
        <v>93</v>
      </c>
      <c r="C10" s="89" t="s">
        <v>106</v>
      </c>
      <c r="D10" s="89" t="s">
        <v>107</v>
      </c>
      <c r="E10" s="90">
        <v>3</v>
      </c>
      <c r="F10" s="90">
        <v>2.57</v>
      </c>
      <c r="G10" s="90">
        <v>2.29</v>
      </c>
      <c r="H10" s="90">
        <v>1.1399999999999999</v>
      </c>
      <c r="I10" s="90">
        <v>1.57</v>
      </c>
      <c r="J10" s="90">
        <v>2.57</v>
      </c>
      <c r="K10" s="90">
        <v>2.57</v>
      </c>
      <c r="L10" s="90">
        <v>1.71</v>
      </c>
      <c r="M10" s="90">
        <v>1.86</v>
      </c>
      <c r="N10" s="90">
        <v>2.57</v>
      </c>
      <c r="O10" s="90">
        <v>2</v>
      </c>
      <c r="P10" s="90">
        <v>1.43</v>
      </c>
      <c r="R10" s="62"/>
      <c r="S10" s="62"/>
      <c r="T10" s="62"/>
      <c r="U10" s="62"/>
    </row>
    <row r="11" spans="1:21" ht="18.75" customHeight="1">
      <c r="A11" s="84">
        <v>8</v>
      </c>
      <c r="B11" s="85" t="s">
        <v>93</v>
      </c>
      <c r="C11" s="88" t="s">
        <v>108</v>
      </c>
      <c r="D11" s="88" t="s">
        <v>109</v>
      </c>
      <c r="E11" s="88">
        <v>2</v>
      </c>
      <c r="F11" s="88">
        <v>2</v>
      </c>
      <c r="G11" s="88">
        <v>2</v>
      </c>
      <c r="H11" s="88">
        <v>2</v>
      </c>
      <c r="I11" s="88">
        <v>2</v>
      </c>
      <c r="J11" s="88">
        <v>2</v>
      </c>
      <c r="K11" s="88">
        <v>2</v>
      </c>
      <c r="L11" s="88">
        <v>2</v>
      </c>
      <c r="M11" s="88">
        <v>2</v>
      </c>
      <c r="N11" s="88">
        <v>2</v>
      </c>
      <c r="O11" s="88">
        <v>2</v>
      </c>
      <c r="P11" s="88">
        <v>2</v>
      </c>
      <c r="R11" s="62"/>
      <c r="S11" s="62"/>
      <c r="T11" s="62"/>
      <c r="U11" s="62"/>
    </row>
    <row r="12" spans="1:21" ht="18.75" customHeight="1">
      <c r="A12" s="84">
        <v>9</v>
      </c>
      <c r="B12" s="85" t="s">
        <v>93</v>
      </c>
      <c r="C12" s="91" t="s">
        <v>110</v>
      </c>
      <c r="D12" s="91" t="s">
        <v>111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R12" s="62"/>
      <c r="S12" s="62"/>
      <c r="T12" s="62"/>
      <c r="U12" s="62"/>
    </row>
    <row r="13" spans="1:21" ht="18.75" customHeight="1">
      <c r="A13" s="84">
        <v>10</v>
      </c>
      <c r="B13" s="85" t="s">
        <v>93</v>
      </c>
      <c r="C13" s="15" t="s">
        <v>112</v>
      </c>
      <c r="D13" s="15" t="s">
        <v>113</v>
      </c>
      <c r="E13" s="16">
        <v>3</v>
      </c>
      <c r="F13" s="16">
        <v>3</v>
      </c>
      <c r="G13" s="16">
        <v>3</v>
      </c>
      <c r="H13" s="16">
        <v>1.5</v>
      </c>
      <c r="I13" s="16">
        <v>2</v>
      </c>
      <c r="J13" s="16">
        <v>2.5</v>
      </c>
      <c r="K13" s="16">
        <v>3</v>
      </c>
      <c r="L13" s="16">
        <v>2.83</v>
      </c>
      <c r="M13" s="16">
        <v>2.83</v>
      </c>
      <c r="N13" s="16">
        <v>3</v>
      </c>
      <c r="O13" s="16">
        <v>3</v>
      </c>
      <c r="P13" s="16">
        <v>3</v>
      </c>
      <c r="R13" s="62"/>
      <c r="S13" s="62"/>
      <c r="T13" s="62"/>
      <c r="U13" s="62"/>
    </row>
    <row r="14" spans="1:21" ht="18.75" customHeight="1">
      <c r="A14" s="84">
        <v>11</v>
      </c>
      <c r="B14" s="85" t="s">
        <v>93</v>
      </c>
      <c r="C14" s="92" t="s">
        <v>114</v>
      </c>
      <c r="D14" s="92" t="s">
        <v>115</v>
      </c>
      <c r="E14" s="93">
        <v>2</v>
      </c>
      <c r="F14" s="93">
        <v>2</v>
      </c>
      <c r="G14" s="93">
        <v>2.6</v>
      </c>
      <c r="H14" s="93">
        <v>2.5</v>
      </c>
      <c r="I14" s="93">
        <v>2.7</v>
      </c>
      <c r="J14" s="93">
        <v>2.5</v>
      </c>
      <c r="K14" s="93">
        <v>2.5</v>
      </c>
      <c r="L14" s="93">
        <v>1</v>
      </c>
      <c r="M14" s="93">
        <v>2.1</v>
      </c>
      <c r="N14" s="93">
        <v>2.2999999999999998</v>
      </c>
      <c r="O14" s="93">
        <v>2.8</v>
      </c>
      <c r="P14" s="93">
        <v>2.8</v>
      </c>
      <c r="R14" s="62"/>
      <c r="S14" s="62"/>
      <c r="T14" s="62"/>
      <c r="U14" s="62"/>
    </row>
    <row r="15" spans="1:21" ht="18.75" customHeight="1">
      <c r="A15" s="94"/>
      <c r="B15" s="94"/>
      <c r="C15" s="94"/>
      <c r="D15" s="85" t="s">
        <v>53</v>
      </c>
      <c r="E15" s="95">
        <f>AVERAGE(E4:E14)</f>
        <v>1.8969999999999998</v>
      </c>
      <c r="F15" s="95">
        <f t="shared" ref="F15:P15" si="0">AVERAGE(F4:F14)</f>
        <v>1.7740000000000002</v>
      </c>
      <c r="G15" s="95">
        <f t="shared" si="0"/>
        <v>1.8560000000000003</v>
      </c>
      <c r="H15" s="95">
        <f t="shared" si="0"/>
        <v>1.5609999999999999</v>
      </c>
      <c r="I15" s="95">
        <f t="shared" si="0"/>
        <v>1.6739999999999999</v>
      </c>
      <c r="J15" s="95">
        <f t="shared" si="0"/>
        <v>1.7070000000000001</v>
      </c>
      <c r="K15" s="95">
        <f t="shared" si="0"/>
        <v>1.73</v>
      </c>
      <c r="L15" s="95">
        <f t="shared" si="0"/>
        <v>1.367</v>
      </c>
      <c r="M15" s="95">
        <f t="shared" si="0"/>
        <v>1.7289999999999999</v>
      </c>
      <c r="N15" s="95">
        <f t="shared" si="0"/>
        <v>1.67</v>
      </c>
      <c r="O15" s="95">
        <f t="shared" si="0"/>
        <v>1.863</v>
      </c>
      <c r="P15" s="95">
        <f t="shared" si="0"/>
        <v>1.893</v>
      </c>
      <c r="R15" s="62"/>
      <c r="S15" s="62"/>
      <c r="T15" s="62"/>
      <c r="U15" s="62"/>
    </row>
    <row r="16" spans="1:21" ht="18.75" customHeight="1">
      <c r="D16" s="82" t="s">
        <v>54</v>
      </c>
      <c r="E16" s="80" t="s">
        <v>25</v>
      </c>
      <c r="F16" s="80" t="s">
        <v>25</v>
      </c>
      <c r="G16" s="80" t="s">
        <v>25</v>
      </c>
      <c r="H16" s="80" t="s">
        <v>25</v>
      </c>
      <c r="I16" s="80" t="s">
        <v>25</v>
      </c>
      <c r="J16" s="80" t="s">
        <v>25</v>
      </c>
      <c r="K16" s="80" t="s">
        <v>25</v>
      </c>
      <c r="L16" s="80" t="s">
        <v>25</v>
      </c>
      <c r="M16" s="80" t="s">
        <v>25</v>
      </c>
      <c r="N16" s="80" t="s">
        <v>25</v>
      </c>
      <c r="O16" s="80" t="s">
        <v>25</v>
      </c>
      <c r="P16" s="80" t="s">
        <v>25</v>
      </c>
    </row>
    <row r="18" spans="1:16">
      <c r="A18" s="81"/>
      <c r="B18" s="82"/>
      <c r="C18" s="82"/>
      <c r="D18" s="82" t="s">
        <v>26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1:16">
      <c r="A19" s="84">
        <v>1</v>
      </c>
      <c r="B19" s="85" t="s">
        <v>93</v>
      </c>
      <c r="C19" s="88" t="s">
        <v>116</v>
      </c>
      <c r="D19" s="88" t="s">
        <v>117</v>
      </c>
      <c r="E19" s="87">
        <v>1.6</v>
      </c>
      <c r="F19" s="87">
        <v>1.6</v>
      </c>
      <c r="G19" s="87">
        <v>1.6</v>
      </c>
      <c r="H19" s="87">
        <v>1.6</v>
      </c>
      <c r="I19" s="87">
        <v>1.6</v>
      </c>
      <c r="J19" s="97">
        <v>1.1000000000000001</v>
      </c>
      <c r="K19" s="87">
        <v>1.1000000000000001</v>
      </c>
      <c r="L19" s="87">
        <v>1.3</v>
      </c>
      <c r="M19" s="87">
        <v>1.1000000000000001</v>
      </c>
      <c r="N19" s="87">
        <v>0.3</v>
      </c>
      <c r="O19" s="87">
        <v>1.3</v>
      </c>
      <c r="P19" s="87">
        <v>1.1000000000000001</v>
      </c>
    </row>
    <row r="20" spans="1:16">
      <c r="A20" s="84">
        <v>2</v>
      </c>
      <c r="B20" s="85" t="s">
        <v>93</v>
      </c>
      <c r="C20" s="88" t="s">
        <v>96</v>
      </c>
      <c r="D20" s="88" t="s">
        <v>97</v>
      </c>
      <c r="E20" s="88">
        <v>2</v>
      </c>
      <c r="F20" s="88">
        <v>2</v>
      </c>
      <c r="G20" s="88">
        <v>2</v>
      </c>
      <c r="H20" s="88">
        <v>2</v>
      </c>
      <c r="I20" s="88">
        <v>2</v>
      </c>
      <c r="J20" s="88">
        <v>2</v>
      </c>
      <c r="K20" s="88">
        <v>2</v>
      </c>
      <c r="L20" s="88">
        <v>2</v>
      </c>
      <c r="M20" s="88">
        <v>2</v>
      </c>
      <c r="N20" s="88">
        <v>2</v>
      </c>
      <c r="O20" s="88">
        <v>2</v>
      </c>
      <c r="P20" s="88">
        <v>2</v>
      </c>
    </row>
    <row r="21" spans="1:16">
      <c r="A21" s="84">
        <v>3</v>
      </c>
      <c r="B21" s="85" t="s">
        <v>93</v>
      </c>
      <c r="C21" s="89" t="s">
        <v>98</v>
      </c>
      <c r="D21" s="89" t="s">
        <v>99</v>
      </c>
      <c r="E21" s="90">
        <v>1.17</v>
      </c>
      <c r="F21" s="90">
        <v>1.17</v>
      </c>
      <c r="G21" s="90">
        <v>1.17</v>
      </c>
      <c r="H21" s="90">
        <v>1.17</v>
      </c>
      <c r="I21" s="90">
        <v>1.17</v>
      </c>
      <c r="J21" s="90">
        <v>1.17</v>
      </c>
      <c r="K21" s="90">
        <v>1.5</v>
      </c>
      <c r="L21" s="90">
        <v>0</v>
      </c>
      <c r="M21" s="90">
        <v>1.5</v>
      </c>
      <c r="N21" s="90">
        <v>0</v>
      </c>
      <c r="O21" s="90">
        <v>1.7</v>
      </c>
      <c r="P21" s="90">
        <v>1.7</v>
      </c>
    </row>
    <row r="22" spans="1:16">
      <c r="A22" s="84">
        <v>4</v>
      </c>
      <c r="B22" s="85" t="s">
        <v>93</v>
      </c>
      <c r="C22" s="88" t="s">
        <v>100</v>
      </c>
      <c r="D22" s="88" t="s">
        <v>101</v>
      </c>
      <c r="E22" s="88">
        <v>2.8</v>
      </c>
      <c r="F22" s="88">
        <v>2.8</v>
      </c>
      <c r="G22" s="88">
        <v>2.8</v>
      </c>
      <c r="H22" s="88">
        <v>2.8</v>
      </c>
      <c r="I22" s="88">
        <v>2.6</v>
      </c>
      <c r="J22" s="88">
        <v>2</v>
      </c>
      <c r="K22" s="88">
        <v>1.2</v>
      </c>
      <c r="L22" s="88">
        <v>1.8</v>
      </c>
      <c r="M22" s="88">
        <v>2</v>
      </c>
      <c r="N22" s="88">
        <v>2.2000000000000002</v>
      </c>
      <c r="O22" s="88">
        <v>2</v>
      </c>
      <c r="P22" s="88">
        <v>2.8</v>
      </c>
    </row>
    <row r="23" spans="1:16">
      <c r="A23" s="84">
        <v>5</v>
      </c>
      <c r="B23" s="85" t="s">
        <v>93</v>
      </c>
      <c r="C23" s="88" t="s">
        <v>118</v>
      </c>
      <c r="D23" s="88" t="s">
        <v>119</v>
      </c>
      <c r="E23" s="88">
        <v>1</v>
      </c>
      <c r="F23" s="88">
        <v>1</v>
      </c>
      <c r="G23" s="88">
        <v>1</v>
      </c>
      <c r="H23" s="88">
        <v>1</v>
      </c>
      <c r="I23" s="88">
        <v>1</v>
      </c>
      <c r="J23" s="88">
        <v>1</v>
      </c>
      <c r="K23" s="88">
        <v>1</v>
      </c>
      <c r="L23" s="88">
        <v>1</v>
      </c>
      <c r="M23" s="88">
        <v>1</v>
      </c>
      <c r="N23" s="88">
        <v>1</v>
      </c>
      <c r="O23" s="88">
        <v>1</v>
      </c>
      <c r="P23" s="88">
        <v>1</v>
      </c>
    </row>
    <row r="24" spans="1:16">
      <c r="A24" s="84">
        <v>6</v>
      </c>
      <c r="B24" s="85" t="s">
        <v>93</v>
      </c>
      <c r="C24" s="88" t="s">
        <v>104</v>
      </c>
      <c r="D24" s="88" t="s">
        <v>105</v>
      </c>
      <c r="E24" s="88">
        <v>1.5</v>
      </c>
      <c r="F24" s="88">
        <v>0.7</v>
      </c>
      <c r="G24" s="88">
        <v>1.2</v>
      </c>
      <c r="H24" s="88">
        <v>1</v>
      </c>
      <c r="I24" s="88">
        <v>1.2</v>
      </c>
      <c r="J24" s="88">
        <v>1</v>
      </c>
      <c r="K24" s="88">
        <v>1.2</v>
      </c>
      <c r="L24" s="88">
        <v>1</v>
      </c>
      <c r="M24" s="88">
        <v>1.5</v>
      </c>
      <c r="N24" s="88">
        <v>1.3</v>
      </c>
      <c r="O24" s="88">
        <v>1.8</v>
      </c>
      <c r="P24" s="88">
        <v>1.7</v>
      </c>
    </row>
    <row r="25" spans="1:16">
      <c r="A25" s="84">
        <v>7</v>
      </c>
      <c r="B25" s="85" t="s">
        <v>93</v>
      </c>
      <c r="C25" s="89" t="s">
        <v>106</v>
      </c>
      <c r="D25" s="89" t="s">
        <v>107</v>
      </c>
      <c r="E25" s="90">
        <v>3</v>
      </c>
      <c r="F25" s="90">
        <v>2.57</v>
      </c>
      <c r="G25" s="90">
        <v>2.29</v>
      </c>
      <c r="H25" s="90">
        <v>1.1399999999999999</v>
      </c>
      <c r="I25" s="90">
        <v>1.57</v>
      </c>
      <c r="J25" s="90">
        <v>2.57</v>
      </c>
      <c r="K25" s="90">
        <v>2.57</v>
      </c>
      <c r="L25" s="90">
        <v>1.71</v>
      </c>
      <c r="M25" s="90">
        <v>1.86</v>
      </c>
      <c r="N25" s="90">
        <v>2.57</v>
      </c>
      <c r="O25" s="90">
        <v>2</v>
      </c>
      <c r="P25" s="90">
        <v>1.43</v>
      </c>
    </row>
    <row r="26" spans="1:16">
      <c r="A26" s="84">
        <v>8</v>
      </c>
      <c r="B26" s="85" t="s">
        <v>93</v>
      </c>
      <c r="C26" s="88" t="s">
        <v>108</v>
      </c>
      <c r="D26" s="88" t="s">
        <v>109</v>
      </c>
      <c r="E26" s="88">
        <v>2</v>
      </c>
      <c r="F26" s="88">
        <v>2</v>
      </c>
      <c r="G26" s="88">
        <v>2</v>
      </c>
      <c r="H26" s="88">
        <v>2</v>
      </c>
      <c r="I26" s="88">
        <v>2</v>
      </c>
      <c r="J26" s="88">
        <v>2</v>
      </c>
      <c r="K26" s="88">
        <v>2</v>
      </c>
      <c r="L26" s="88">
        <v>2</v>
      </c>
      <c r="M26" s="88">
        <v>2</v>
      </c>
      <c r="N26" s="88">
        <v>2</v>
      </c>
      <c r="O26" s="88">
        <v>2</v>
      </c>
      <c r="P26" s="88">
        <v>2</v>
      </c>
    </row>
    <row r="27" spans="1:16">
      <c r="A27" s="84">
        <v>9</v>
      </c>
      <c r="B27" s="85" t="s">
        <v>93</v>
      </c>
      <c r="C27" s="91" t="s">
        <v>110</v>
      </c>
      <c r="D27" s="91" t="s">
        <v>111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1:16" ht="15.75">
      <c r="A28" s="84">
        <v>10</v>
      </c>
      <c r="B28" s="85" t="s">
        <v>93</v>
      </c>
      <c r="C28" s="92" t="s">
        <v>114</v>
      </c>
      <c r="D28" s="92" t="s">
        <v>115</v>
      </c>
      <c r="E28" s="93">
        <v>2</v>
      </c>
      <c r="F28" s="93">
        <v>2</v>
      </c>
      <c r="G28" s="93">
        <v>2.6</v>
      </c>
      <c r="H28" s="93">
        <v>2.5</v>
      </c>
      <c r="I28" s="93">
        <v>2.7</v>
      </c>
      <c r="J28" s="93">
        <v>2.5</v>
      </c>
      <c r="K28" s="93">
        <v>2.5</v>
      </c>
      <c r="L28" s="93">
        <v>1</v>
      </c>
      <c r="M28" s="93">
        <v>2.1</v>
      </c>
      <c r="N28" s="93">
        <v>2.2999999999999998</v>
      </c>
      <c r="O28" s="93">
        <v>2.8</v>
      </c>
      <c r="P28" s="93">
        <v>2.8</v>
      </c>
    </row>
    <row r="29" spans="1:16" ht="15.75">
      <c r="A29" s="84">
        <v>11</v>
      </c>
      <c r="B29" s="85" t="s">
        <v>93</v>
      </c>
      <c r="C29" s="15" t="s">
        <v>112</v>
      </c>
      <c r="D29" s="15" t="s">
        <v>113</v>
      </c>
      <c r="E29" s="16">
        <v>3</v>
      </c>
      <c r="F29" s="16">
        <v>3</v>
      </c>
      <c r="G29" s="16">
        <v>3</v>
      </c>
      <c r="H29" s="16">
        <v>1.5</v>
      </c>
      <c r="I29" s="16">
        <v>2</v>
      </c>
      <c r="J29" s="16">
        <v>2.5</v>
      </c>
      <c r="K29" s="16">
        <v>3</v>
      </c>
      <c r="L29" s="16">
        <v>2.83</v>
      </c>
      <c r="M29" s="16">
        <v>2.83</v>
      </c>
      <c r="N29" s="16">
        <v>3</v>
      </c>
      <c r="O29" s="16">
        <v>3</v>
      </c>
      <c r="P29" s="16">
        <v>3</v>
      </c>
    </row>
    <row r="30" spans="1:16">
      <c r="A30" s="83"/>
      <c r="B30" s="83"/>
      <c r="C30" s="83"/>
      <c r="D30" s="82" t="s">
        <v>53</v>
      </c>
      <c r="E30" s="96">
        <f>AVERAGE(E19:E29)</f>
        <v>2.0070000000000001</v>
      </c>
      <c r="F30" s="96">
        <f t="shared" ref="F30:P30" si="1">AVERAGE(F19:F29)</f>
        <v>1.8839999999999999</v>
      </c>
      <c r="G30" s="96">
        <f t="shared" si="1"/>
        <v>1.966</v>
      </c>
      <c r="H30" s="96">
        <f t="shared" si="1"/>
        <v>1.671</v>
      </c>
      <c r="I30" s="96">
        <f t="shared" si="1"/>
        <v>1.784</v>
      </c>
      <c r="J30" s="96">
        <f t="shared" si="1"/>
        <v>1.784</v>
      </c>
      <c r="K30" s="96">
        <f t="shared" si="1"/>
        <v>1.8069999999999999</v>
      </c>
      <c r="L30" s="96">
        <f t="shared" si="1"/>
        <v>1.464</v>
      </c>
      <c r="M30" s="96">
        <f t="shared" si="1"/>
        <v>1.7890000000000001</v>
      </c>
      <c r="N30" s="96">
        <f t="shared" si="1"/>
        <v>1.6669999999999998</v>
      </c>
      <c r="O30" s="96">
        <f t="shared" si="1"/>
        <v>1.9600000000000002</v>
      </c>
      <c r="P30" s="96">
        <f t="shared" si="1"/>
        <v>1.9529999999999998</v>
      </c>
    </row>
    <row r="31" spans="1:16">
      <c r="D31" s="82" t="s">
        <v>54</v>
      </c>
      <c r="E31" s="80" t="s">
        <v>25</v>
      </c>
      <c r="F31" s="80" t="s">
        <v>25</v>
      </c>
      <c r="G31" s="80" t="s">
        <v>25</v>
      </c>
      <c r="H31" s="80" t="s">
        <v>25</v>
      </c>
      <c r="I31" s="80" t="s">
        <v>25</v>
      </c>
      <c r="J31" s="80" t="s">
        <v>25</v>
      </c>
      <c r="K31" s="80" t="s">
        <v>25</v>
      </c>
      <c r="L31" s="80" t="s">
        <v>25</v>
      </c>
      <c r="M31" s="80" t="s">
        <v>25</v>
      </c>
      <c r="N31" s="80" t="s">
        <v>25</v>
      </c>
      <c r="O31" s="80" t="s">
        <v>25</v>
      </c>
      <c r="P31" s="80" t="s">
        <v>25</v>
      </c>
    </row>
  </sheetData>
  <mergeCells count="1">
    <mergeCell ref="A1:P1"/>
  </mergeCells>
  <pageMargins left="0.2" right="0.2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6"/>
  <sheetViews>
    <sheetView topLeftCell="A13" workbookViewId="0">
      <selection activeCell="E34" sqref="E34:T34"/>
    </sheetView>
  </sheetViews>
  <sheetFormatPr defaultColWidth="9" defaultRowHeight="15"/>
  <cols>
    <col min="1" max="1" width="3.7109375" customWidth="1"/>
    <col min="2" max="2" width="4.28515625" customWidth="1"/>
    <col min="3" max="3" width="15.85546875" customWidth="1"/>
    <col min="4" max="4" width="56.140625" customWidth="1"/>
    <col min="5" max="16" width="5.7109375" customWidth="1"/>
  </cols>
  <sheetData>
    <row r="1" spans="1:21" ht="15.75">
      <c r="A1" s="171" t="s">
        <v>27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21" s="1" customFormat="1" ht="18.75" customHeight="1">
      <c r="A2" s="65" t="s">
        <v>28</v>
      </c>
      <c r="B2" s="65" t="s">
        <v>29</v>
      </c>
      <c r="C2" s="65" t="s">
        <v>30</v>
      </c>
      <c r="D2" s="65" t="s">
        <v>2</v>
      </c>
      <c r="E2" s="66" t="s">
        <v>3</v>
      </c>
      <c r="F2" s="66" t="s">
        <v>4</v>
      </c>
      <c r="G2" s="66" t="s">
        <v>5</v>
      </c>
      <c r="H2" s="66" t="s">
        <v>6</v>
      </c>
      <c r="I2" s="66" t="s">
        <v>7</v>
      </c>
      <c r="J2" s="66" t="s">
        <v>8</v>
      </c>
      <c r="K2" s="66" t="s">
        <v>9</v>
      </c>
      <c r="L2" s="66" t="s">
        <v>10</v>
      </c>
      <c r="M2" s="66" t="s">
        <v>11</v>
      </c>
      <c r="N2" s="66" t="s">
        <v>12</v>
      </c>
      <c r="O2" s="66" t="s">
        <v>13</v>
      </c>
      <c r="P2" s="66" t="s">
        <v>14</v>
      </c>
      <c r="Q2" s="2" t="s">
        <v>31</v>
      </c>
      <c r="R2" s="2" t="s">
        <v>32</v>
      </c>
      <c r="S2" s="2" t="s">
        <v>33</v>
      </c>
      <c r="T2" s="2" t="s">
        <v>34</v>
      </c>
    </row>
    <row r="3" spans="1:21" ht="18.75" customHeight="1">
      <c r="A3" s="67"/>
      <c r="B3" s="63"/>
      <c r="C3" s="63"/>
      <c r="D3" s="63" t="s">
        <v>15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29"/>
      <c r="R3" s="29"/>
      <c r="S3" s="29"/>
      <c r="T3" s="29"/>
    </row>
    <row r="4" spans="1:21" ht="18.75" customHeight="1">
      <c r="A4" s="69">
        <v>1</v>
      </c>
      <c r="B4" s="70" t="s">
        <v>120</v>
      </c>
      <c r="C4" s="71" t="s">
        <v>121</v>
      </c>
      <c r="D4" s="71" t="s">
        <v>122</v>
      </c>
      <c r="E4" s="72">
        <v>1.5</v>
      </c>
      <c r="F4" s="72">
        <v>1.2</v>
      </c>
      <c r="G4" s="72">
        <v>1</v>
      </c>
      <c r="H4" s="72">
        <v>1.2</v>
      </c>
      <c r="I4" s="72">
        <v>1</v>
      </c>
      <c r="J4" s="72">
        <v>1</v>
      </c>
      <c r="K4" s="72">
        <v>1</v>
      </c>
      <c r="L4" s="72">
        <v>0.8</v>
      </c>
      <c r="M4" s="72">
        <v>1.1000000000000001</v>
      </c>
      <c r="N4" s="72">
        <v>0.8</v>
      </c>
      <c r="O4" s="72">
        <v>1</v>
      </c>
      <c r="P4" s="72">
        <v>0.8</v>
      </c>
      <c r="Q4" s="24"/>
      <c r="R4" s="24"/>
      <c r="S4" s="24"/>
      <c r="T4" s="24"/>
    </row>
    <row r="5" spans="1:21" ht="18.75" customHeight="1">
      <c r="A5" s="69">
        <v>2</v>
      </c>
      <c r="B5" s="70" t="s">
        <v>120</v>
      </c>
      <c r="C5" s="71" t="s">
        <v>123</v>
      </c>
      <c r="D5" s="71" t="s">
        <v>124</v>
      </c>
      <c r="E5" s="72">
        <v>2</v>
      </c>
      <c r="F5" s="72">
        <v>2</v>
      </c>
      <c r="G5" s="72">
        <v>2</v>
      </c>
      <c r="H5" s="72">
        <v>1.33</v>
      </c>
      <c r="I5" s="72">
        <v>1.67</v>
      </c>
      <c r="J5" s="72">
        <v>1.5</v>
      </c>
      <c r="K5" s="72">
        <v>1</v>
      </c>
      <c r="L5" s="72">
        <v>1.75</v>
      </c>
      <c r="M5" s="72">
        <v>2</v>
      </c>
      <c r="N5" s="72">
        <v>1.33</v>
      </c>
      <c r="O5" s="72">
        <v>1.75</v>
      </c>
      <c r="P5" s="72">
        <v>2</v>
      </c>
      <c r="Q5" s="24"/>
      <c r="R5" s="24"/>
      <c r="S5" s="24"/>
      <c r="T5" s="24"/>
    </row>
    <row r="6" spans="1:21" ht="18.75" customHeight="1">
      <c r="A6" s="69">
        <v>5</v>
      </c>
      <c r="B6" s="70" t="s">
        <v>120</v>
      </c>
      <c r="C6" s="70" t="s">
        <v>129</v>
      </c>
      <c r="D6" s="70" t="s">
        <v>130</v>
      </c>
      <c r="E6" s="72">
        <v>3</v>
      </c>
      <c r="F6" s="72">
        <v>3</v>
      </c>
      <c r="G6" s="72">
        <v>3</v>
      </c>
      <c r="H6" s="72">
        <v>3</v>
      </c>
      <c r="I6" s="72">
        <v>3</v>
      </c>
      <c r="J6" s="72">
        <v>3</v>
      </c>
      <c r="K6" s="72">
        <v>3</v>
      </c>
      <c r="L6" s="72">
        <v>3</v>
      </c>
      <c r="M6" s="72">
        <v>3</v>
      </c>
      <c r="N6" s="72">
        <v>3</v>
      </c>
      <c r="O6" s="72">
        <v>3</v>
      </c>
      <c r="P6" s="72">
        <v>3</v>
      </c>
      <c r="Q6" s="24"/>
      <c r="R6" s="24"/>
      <c r="S6" s="24"/>
      <c r="T6" s="24"/>
    </row>
    <row r="7" spans="1:21" ht="18.75" customHeight="1">
      <c r="A7" s="69">
        <v>6</v>
      </c>
      <c r="B7" s="70" t="s">
        <v>120</v>
      </c>
      <c r="C7" s="70" t="s">
        <v>131</v>
      </c>
      <c r="D7" s="70" t="s">
        <v>132</v>
      </c>
      <c r="E7" s="72">
        <v>1.37</v>
      </c>
      <c r="F7" s="72">
        <v>1.33</v>
      </c>
      <c r="G7" s="72">
        <v>0.8</v>
      </c>
      <c r="H7" s="72">
        <v>1.3</v>
      </c>
      <c r="I7" s="72">
        <v>1.33</v>
      </c>
      <c r="J7" s="72">
        <v>0.66</v>
      </c>
      <c r="K7" s="72">
        <v>1.5</v>
      </c>
      <c r="L7" s="72">
        <v>1.71</v>
      </c>
      <c r="M7" s="72">
        <v>1.28</v>
      </c>
      <c r="N7" s="72">
        <v>1.1200000000000001</v>
      </c>
      <c r="O7" s="72">
        <v>1.83</v>
      </c>
      <c r="P7" s="72">
        <v>0.83</v>
      </c>
      <c r="Q7" s="24"/>
      <c r="R7" s="24"/>
      <c r="S7" s="24"/>
      <c r="T7" s="24"/>
    </row>
    <row r="8" spans="1:21" ht="18.75" customHeight="1">
      <c r="A8" s="69">
        <v>7</v>
      </c>
      <c r="B8" s="70" t="s">
        <v>120</v>
      </c>
      <c r="C8" s="70" t="s">
        <v>133</v>
      </c>
      <c r="D8" s="70" t="s">
        <v>134</v>
      </c>
      <c r="E8" s="72">
        <v>2.8</v>
      </c>
      <c r="F8" s="72">
        <v>2.8</v>
      </c>
      <c r="G8" s="72">
        <v>2.6</v>
      </c>
      <c r="H8" s="72">
        <v>2.5</v>
      </c>
      <c r="I8" s="72">
        <v>2.5</v>
      </c>
      <c r="J8" s="72">
        <v>2.2000000000000002</v>
      </c>
      <c r="K8" s="72">
        <v>2.2999999999999998</v>
      </c>
      <c r="L8" s="72">
        <v>2.2999999999999998</v>
      </c>
      <c r="M8" s="72">
        <v>2</v>
      </c>
      <c r="N8" s="72">
        <v>1.6</v>
      </c>
      <c r="O8" s="72">
        <v>1</v>
      </c>
      <c r="P8" s="72">
        <v>1</v>
      </c>
      <c r="Q8" s="62"/>
      <c r="R8" s="62"/>
      <c r="S8" s="62"/>
      <c r="T8" s="62"/>
    </row>
    <row r="9" spans="1:21" ht="18.75" customHeight="1">
      <c r="A9" s="69">
        <v>8</v>
      </c>
      <c r="B9" s="70" t="s">
        <v>120</v>
      </c>
      <c r="C9" s="70" t="s">
        <v>135</v>
      </c>
      <c r="D9" s="70" t="s">
        <v>136</v>
      </c>
      <c r="E9" s="72">
        <v>2</v>
      </c>
      <c r="F9" s="72">
        <v>2</v>
      </c>
      <c r="G9" s="72">
        <v>2.2000000000000002</v>
      </c>
      <c r="H9" s="72">
        <v>1.5</v>
      </c>
      <c r="I9" s="72">
        <v>1.75</v>
      </c>
      <c r="J9" s="72">
        <v>2</v>
      </c>
      <c r="K9" s="72">
        <v>1.5</v>
      </c>
      <c r="L9" s="72">
        <v>1.8</v>
      </c>
      <c r="M9" s="72">
        <v>2</v>
      </c>
      <c r="N9" s="72">
        <v>1.75</v>
      </c>
      <c r="O9" s="72">
        <v>1.8</v>
      </c>
      <c r="P9" s="72">
        <v>2</v>
      </c>
      <c r="Q9" s="62"/>
      <c r="R9" s="62"/>
      <c r="S9" s="62"/>
      <c r="T9" s="62"/>
    </row>
    <row r="10" spans="1:21" ht="18.75" customHeight="1">
      <c r="A10" s="69">
        <v>13</v>
      </c>
      <c r="B10" s="70" t="s">
        <v>120</v>
      </c>
      <c r="C10" s="75" t="s">
        <v>145</v>
      </c>
      <c r="D10" s="75" t="s">
        <v>146</v>
      </c>
      <c r="E10" s="76">
        <v>2</v>
      </c>
      <c r="F10" s="76">
        <v>2.2000000000000002</v>
      </c>
      <c r="G10" s="76">
        <v>2</v>
      </c>
      <c r="H10" s="76">
        <v>2</v>
      </c>
      <c r="I10" s="76">
        <v>2</v>
      </c>
      <c r="J10" s="76">
        <v>2</v>
      </c>
      <c r="K10" s="76">
        <v>2.6</v>
      </c>
      <c r="L10" s="76">
        <v>1</v>
      </c>
      <c r="M10" s="76">
        <v>1.6</v>
      </c>
      <c r="N10" s="76">
        <v>2</v>
      </c>
      <c r="O10" s="76">
        <v>2</v>
      </c>
      <c r="P10" s="76">
        <v>2</v>
      </c>
      <c r="Q10" s="62"/>
      <c r="S10" s="62"/>
      <c r="T10" s="62"/>
    </row>
    <row r="11" spans="1:21" ht="18.75" customHeight="1">
      <c r="A11" s="69">
        <v>3</v>
      </c>
      <c r="B11" s="70" t="s">
        <v>120</v>
      </c>
      <c r="C11" s="70" t="s">
        <v>125</v>
      </c>
      <c r="D11" s="70" t="s">
        <v>126</v>
      </c>
      <c r="E11" s="72">
        <v>3</v>
      </c>
      <c r="F11" s="72">
        <v>3</v>
      </c>
      <c r="G11" s="72">
        <v>3</v>
      </c>
      <c r="H11" s="72">
        <v>3</v>
      </c>
      <c r="I11" s="72">
        <v>3</v>
      </c>
      <c r="J11" s="72">
        <v>3</v>
      </c>
      <c r="K11" s="72">
        <v>3</v>
      </c>
      <c r="L11" s="72">
        <v>3</v>
      </c>
      <c r="M11" s="72">
        <v>3</v>
      </c>
      <c r="N11" s="72">
        <v>3</v>
      </c>
      <c r="O11" s="72">
        <v>3</v>
      </c>
      <c r="P11" s="72">
        <v>3</v>
      </c>
      <c r="Q11" s="72">
        <v>3</v>
      </c>
      <c r="R11" s="72">
        <v>3</v>
      </c>
      <c r="S11" s="72">
        <v>3</v>
      </c>
      <c r="T11" s="72">
        <v>3</v>
      </c>
    </row>
    <row r="12" spans="1:21" ht="18.75" customHeight="1">
      <c r="A12" s="69">
        <v>4</v>
      </c>
      <c r="B12" s="70" t="s">
        <v>120</v>
      </c>
      <c r="C12" s="70" t="s">
        <v>127</v>
      </c>
      <c r="D12" s="70" t="s">
        <v>128</v>
      </c>
      <c r="E12" s="72">
        <v>2</v>
      </c>
      <c r="F12" s="72">
        <v>2.5</v>
      </c>
      <c r="G12" s="72">
        <v>3</v>
      </c>
      <c r="H12" s="72">
        <v>3</v>
      </c>
      <c r="I12" s="72">
        <v>2</v>
      </c>
      <c r="J12" s="72">
        <v>2</v>
      </c>
      <c r="K12" s="72">
        <v>2</v>
      </c>
      <c r="L12" s="72">
        <v>2</v>
      </c>
      <c r="M12" s="72">
        <v>3</v>
      </c>
      <c r="N12" s="72">
        <v>3</v>
      </c>
      <c r="O12" s="72">
        <v>3</v>
      </c>
      <c r="P12" s="72">
        <v>2</v>
      </c>
      <c r="Q12" s="72">
        <v>2</v>
      </c>
      <c r="R12" s="72">
        <v>2.5</v>
      </c>
      <c r="S12" s="72">
        <v>3</v>
      </c>
      <c r="T12" s="72">
        <v>3</v>
      </c>
    </row>
    <row r="13" spans="1:21" ht="18.75" customHeight="1">
      <c r="A13" s="69">
        <v>9</v>
      </c>
      <c r="B13" s="70" t="s">
        <v>120</v>
      </c>
      <c r="C13" s="70" t="s">
        <v>137</v>
      </c>
      <c r="D13" s="70" t="s">
        <v>138</v>
      </c>
      <c r="E13" s="72">
        <v>3</v>
      </c>
      <c r="F13" s="72">
        <v>3</v>
      </c>
      <c r="G13" s="72">
        <v>3</v>
      </c>
      <c r="H13" s="72">
        <v>3</v>
      </c>
      <c r="I13" s="72">
        <v>3</v>
      </c>
      <c r="J13" s="72">
        <v>3</v>
      </c>
      <c r="K13" s="72">
        <v>3</v>
      </c>
      <c r="L13" s="72">
        <v>3</v>
      </c>
      <c r="M13" s="72">
        <v>3</v>
      </c>
      <c r="N13" s="72">
        <v>3</v>
      </c>
      <c r="O13" s="72">
        <v>3</v>
      </c>
      <c r="P13" s="72">
        <v>3</v>
      </c>
      <c r="Q13" s="72">
        <v>3</v>
      </c>
      <c r="R13" s="72">
        <v>3</v>
      </c>
      <c r="S13" s="72">
        <v>3</v>
      </c>
      <c r="T13" s="72">
        <v>3</v>
      </c>
      <c r="U13" s="72"/>
    </row>
    <row r="14" spans="1:21" ht="18.75" customHeight="1">
      <c r="A14" s="69">
        <v>10</v>
      </c>
      <c r="B14" s="70" t="s">
        <v>120</v>
      </c>
      <c r="C14" s="73" t="s">
        <v>139</v>
      </c>
      <c r="D14" s="73" t="s">
        <v>140</v>
      </c>
      <c r="E14" s="74">
        <v>2.67</v>
      </c>
      <c r="F14" s="74">
        <v>2.83</v>
      </c>
      <c r="G14" s="74">
        <v>2.83</v>
      </c>
      <c r="H14" s="74">
        <v>2.83</v>
      </c>
      <c r="I14" s="74">
        <v>2.5</v>
      </c>
      <c r="J14" s="74">
        <v>2.17</v>
      </c>
      <c r="K14" s="74">
        <v>1.33</v>
      </c>
      <c r="L14" s="74">
        <v>1.17</v>
      </c>
      <c r="M14" s="74">
        <v>1.17</v>
      </c>
      <c r="N14" s="74">
        <v>1.17</v>
      </c>
      <c r="O14" s="74">
        <v>1.33</v>
      </c>
      <c r="P14" s="74">
        <v>1.5</v>
      </c>
      <c r="Q14" s="74">
        <v>2.67</v>
      </c>
      <c r="R14" s="74">
        <v>2.83</v>
      </c>
      <c r="S14" s="74">
        <v>2.83</v>
      </c>
      <c r="T14" s="74">
        <v>2.83</v>
      </c>
    </row>
    <row r="15" spans="1:21" ht="18.75" customHeight="1">
      <c r="A15" s="69">
        <v>11</v>
      </c>
      <c r="B15" s="70" t="s">
        <v>120</v>
      </c>
      <c r="C15" s="70" t="s">
        <v>141</v>
      </c>
      <c r="D15" s="70" t="s">
        <v>142</v>
      </c>
      <c r="E15" s="72">
        <v>1.83</v>
      </c>
      <c r="F15" s="72">
        <v>1.83</v>
      </c>
      <c r="G15" s="72">
        <v>1.8</v>
      </c>
      <c r="H15" s="72">
        <v>1.83</v>
      </c>
      <c r="I15" s="72">
        <v>1.83</v>
      </c>
      <c r="J15" s="72">
        <v>1.8</v>
      </c>
      <c r="K15" s="72">
        <v>1.83</v>
      </c>
      <c r="L15" s="72">
        <v>1.83</v>
      </c>
      <c r="M15" s="72">
        <v>1.8</v>
      </c>
      <c r="N15" s="72">
        <v>1.8</v>
      </c>
      <c r="O15" s="72">
        <v>1.83</v>
      </c>
      <c r="P15" s="72">
        <v>1.83</v>
      </c>
      <c r="Q15" s="72">
        <v>1.83</v>
      </c>
      <c r="R15" s="72">
        <v>1.83</v>
      </c>
      <c r="S15" s="72">
        <v>1.8</v>
      </c>
      <c r="T15" s="72">
        <v>1.83</v>
      </c>
    </row>
    <row r="16" spans="1:21" ht="18.75" customHeight="1">
      <c r="A16" s="69">
        <v>12</v>
      </c>
      <c r="B16" s="70" t="s">
        <v>120</v>
      </c>
      <c r="C16" s="73" t="s">
        <v>143</v>
      </c>
      <c r="D16" s="73" t="s">
        <v>144</v>
      </c>
      <c r="E16" s="74">
        <v>2</v>
      </c>
      <c r="F16" s="74">
        <v>2</v>
      </c>
      <c r="G16" s="74">
        <v>2</v>
      </c>
      <c r="H16" s="74">
        <v>2</v>
      </c>
      <c r="I16" s="74">
        <v>2</v>
      </c>
      <c r="J16" s="74">
        <v>2</v>
      </c>
      <c r="K16" s="74">
        <v>0.66</v>
      </c>
      <c r="L16" s="74">
        <v>1.25</v>
      </c>
      <c r="M16" s="74">
        <v>2</v>
      </c>
      <c r="N16" s="74">
        <v>0.75</v>
      </c>
      <c r="O16" s="74">
        <v>1.25</v>
      </c>
      <c r="P16" s="74">
        <v>2</v>
      </c>
      <c r="Q16" s="74">
        <v>2</v>
      </c>
      <c r="R16" s="74">
        <v>2</v>
      </c>
      <c r="S16" s="74">
        <v>2</v>
      </c>
      <c r="T16" s="74">
        <v>2</v>
      </c>
    </row>
    <row r="17" spans="1:20" ht="18.75" customHeight="1">
      <c r="A17" s="67"/>
      <c r="B17" s="63"/>
      <c r="C17" s="63"/>
      <c r="D17" s="63" t="s">
        <v>53</v>
      </c>
      <c r="E17" s="77">
        <f>AVERAGE(E4:E16)</f>
        <v>2.243846153846154</v>
      </c>
      <c r="F17" s="77">
        <f t="shared" ref="F17:P17" si="0">AVERAGE(F4:F16)</f>
        <v>2.2838461538461536</v>
      </c>
      <c r="G17" s="77">
        <f t="shared" si="0"/>
        <v>2.2484615384615383</v>
      </c>
      <c r="H17" s="77">
        <f t="shared" si="0"/>
        <v>2.1915384615384612</v>
      </c>
      <c r="I17" s="77">
        <f t="shared" si="0"/>
        <v>2.1215384615384614</v>
      </c>
      <c r="J17" s="77">
        <f t="shared" si="0"/>
        <v>2.0253846153846156</v>
      </c>
      <c r="K17" s="77">
        <f t="shared" si="0"/>
        <v>1.9015384615384612</v>
      </c>
      <c r="L17" s="77">
        <f t="shared" si="0"/>
        <v>1.8930769230769231</v>
      </c>
      <c r="M17" s="77">
        <f t="shared" si="0"/>
        <v>2.0730769230769228</v>
      </c>
      <c r="N17" s="77">
        <f t="shared" si="0"/>
        <v>1.870769230769231</v>
      </c>
      <c r="O17" s="77">
        <f t="shared" si="0"/>
        <v>1.9838461538461538</v>
      </c>
      <c r="P17" s="77">
        <f t="shared" si="0"/>
        <v>1.9200000000000002</v>
      </c>
      <c r="Q17" s="77">
        <f>AVERAGE(Q11:Q16)</f>
        <v>2.4166666666666665</v>
      </c>
      <c r="R17" s="77">
        <f t="shared" ref="R17:T17" si="1">AVERAGE(R11:R16)</f>
        <v>2.5266666666666668</v>
      </c>
      <c r="S17" s="77">
        <f t="shared" si="1"/>
        <v>2.605</v>
      </c>
      <c r="T17" s="77">
        <f t="shared" si="1"/>
        <v>2.61</v>
      </c>
    </row>
    <row r="18" spans="1:20" ht="18.75" customHeight="1">
      <c r="A18" s="67"/>
      <c r="B18" s="63"/>
      <c r="C18" s="63"/>
      <c r="D18" s="63" t="s">
        <v>54</v>
      </c>
      <c r="E18" s="78" t="s">
        <v>25</v>
      </c>
      <c r="F18" s="78" t="s">
        <v>25</v>
      </c>
      <c r="G18" s="78" t="s">
        <v>25</v>
      </c>
      <c r="H18" s="78" t="s">
        <v>25</v>
      </c>
      <c r="I18" s="78" t="s">
        <v>25</v>
      </c>
      <c r="J18" s="78" t="s">
        <v>25</v>
      </c>
      <c r="K18" s="78" t="s">
        <v>25</v>
      </c>
      <c r="L18" s="78" t="s">
        <v>25</v>
      </c>
      <c r="M18" s="78" t="s">
        <v>25</v>
      </c>
      <c r="N18" s="78" t="s">
        <v>25</v>
      </c>
      <c r="O18" s="78" t="s">
        <v>25</v>
      </c>
      <c r="P18" s="78" t="s">
        <v>25</v>
      </c>
      <c r="Q18" s="62"/>
      <c r="R18" s="62"/>
      <c r="S18" s="62"/>
      <c r="T18" s="62"/>
    </row>
    <row r="19" spans="1:20" ht="15.75">
      <c r="A19" s="67"/>
      <c r="B19" s="63"/>
      <c r="C19" s="63"/>
      <c r="D19" s="63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2"/>
      <c r="R19" s="62"/>
      <c r="S19" s="62"/>
      <c r="T19" s="62"/>
    </row>
    <row r="20" spans="1:20" ht="15.75">
      <c r="A20" s="67"/>
      <c r="B20" s="63"/>
      <c r="C20" s="63"/>
      <c r="D20" s="63" t="s">
        <v>26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2"/>
      <c r="R20" s="62"/>
      <c r="S20" s="62"/>
      <c r="T20" s="62"/>
    </row>
    <row r="21" spans="1:20" ht="15.75">
      <c r="A21" s="69">
        <v>1</v>
      </c>
      <c r="B21" s="70" t="s">
        <v>120</v>
      </c>
      <c r="C21" s="79" t="s">
        <v>147</v>
      </c>
      <c r="D21" s="79" t="s">
        <v>148</v>
      </c>
      <c r="E21" s="72">
        <v>1.67</v>
      </c>
      <c r="F21" s="72">
        <v>1.67</v>
      </c>
      <c r="G21" s="72">
        <v>1.67</v>
      </c>
      <c r="H21" s="72">
        <v>1.67</v>
      </c>
      <c r="I21" s="72">
        <v>1.67</v>
      </c>
      <c r="J21" s="72">
        <v>1.67</v>
      </c>
      <c r="K21" s="72">
        <v>1.75</v>
      </c>
      <c r="L21" s="72">
        <v>1.6</v>
      </c>
      <c r="M21" s="72">
        <v>1.67</v>
      </c>
      <c r="N21" s="72">
        <v>1.5</v>
      </c>
      <c r="O21" s="72">
        <v>1.6</v>
      </c>
      <c r="P21" s="72">
        <v>1.67</v>
      </c>
      <c r="Q21" s="24"/>
      <c r="R21" s="24"/>
      <c r="S21" s="24"/>
      <c r="T21" s="24"/>
    </row>
    <row r="22" spans="1:20" ht="15.75">
      <c r="A22" s="69">
        <v>2</v>
      </c>
      <c r="B22" s="70" t="s">
        <v>120</v>
      </c>
      <c r="C22" s="71" t="s">
        <v>121</v>
      </c>
      <c r="D22" s="71" t="s">
        <v>122</v>
      </c>
      <c r="E22" s="72">
        <v>1.5</v>
      </c>
      <c r="F22" s="72">
        <v>1.2</v>
      </c>
      <c r="G22" s="72">
        <v>1</v>
      </c>
      <c r="H22" s="72">
        <v>1.2</v>
      </c>
      <c r="I22" s="72">
        <v>1</v>
      </c>
      <c r="J22" s="72">
        <v>1</v>
      </c>
      <c r="K22" s="72">
        <v>1</v>
      </c>
      <c r="L22" s="72">
        <v>0.8</v>
      </c>
      <c r="M22" s="72">
        <v>1.1000000000000001</v>
      </c>
      <c r="N22" s="72">
        <v>0.8</v>
      </c>
      <c r="O22" s="72">
        <v>1</v>
      </c>
      <c r="P22" s="72">
        <v>0.8</v>
      </c>
      <c r="Q22" s="24"/>
      <c r="R22" s="24"/>
      <c r="S22" s="24"/>
      <c r="T22" s="24"/>
    </row>
    <row r="23" spans="1:20" ht="15.75">
      <c r="A23" s="69">
        <v>5</v>
      </c>
      <c r="B23" s="70" t="s">
        <v>120</v>
      </c>
      <c r="C23" s="70" t="s">
        <v>129</v>
      </c>
      <c r="D23" s="70" t="s">
        <v>130</v>
      </c>
      <c r="E23" s="72">
        <v>3</v>
      </c>
      <c r="F23" s="72">
        <v>3</v>
      </c>
      <c r="G23" s="72">
        <v>3</v>
      </c>
      <c r="H23" s="72">
        <v>3</v>
      </c>
      <c r="I23" s="72">
        <v>3</v>
      </c>
      <c r="J23" s="72">
        <v>3</v>
      </c>
      <c r="K23" s="72">
        <v>3</v>
      </c>
      <c r="L23" s="72">
        <v>3</v>
      </c>
      <c r="M23" s="72">
        <v>3</v>
      </c>
      <c r="N23" s="72">
        <v>3</v>
      </c>
      <c r="O23" s="72">
        <v>3</v>
      </c>
      <c r="P23" s="72">
        <v>3</v>
      </c>
      <c r="Q23" s="24"/>
      <c r="R23" s="24"/>
      <c r="S23" s="24"/>
      <c r="T23" s="24"/>
    </row>
    <row r="24" spans="1:20" ht="15.75">
      <c r="A24" s="69">
        <v>6</v>
      </c>
      <c r="B24" s="70" t="s">
        <v>120</v>
      </c>
      <c r="C24" s="70" t="s">
        <v>149</v>
      </c>
      <c r="D24" s="70" t="s">
        <v>150</v>
      </c>
      <c r="E24" s="72">
        <v>1.9</v>
      </c>
      <c r="F24" s="72">
        <v>1.9</v>
      </c>
      <c r="G24" s="72">
        <v>1.9</v>
      </c>
      <c r="H24" s="72">
        <v>1</v>
      </c>
      <c r="I24" s="72">
        <v>1.9</v>
      </c>
      <c r="J24" s="72">
        <v>1.9</v>
      </c>
      <c r="K24" s="72">
        <v>1.9</v>
      </c>
      <c r="L24" s="72">
        <v>1.9</v>
      </c>
      <c r="M24" s="72">
        <v>2</v>
      </c>
      <c r="N24" s="72">
        <v>1.9</v>
      </c>
      <c r="O24" s="72">
        <v>1.9</v>
      </c>
      <c r="P24" s="72">
        <v>1.9</v>
      </c>
      <c r="Q24" s="24"/>
      <c r="R24" s="24"/>
      <c r="S24" s="24"/>
      <c r="T24" s="24"/>
    </row>
    <row r="25" spans="1:20" ht="15.75">
      <c r="A25" s="69">
        <v>7</v>
      </c>
      <c r="B25" s="70" t="s">
        <v>120</v>
      </c>
      <c r="C25" s="70" t="s">
        <v>151</v>
      </c>
      <c r="D25" s="70" t="s">
        <v>152</v>
      </c>
      <c r="E25" s="72">
        <v>1.83</v>
      </c>
      <c r="F25" s="72">
        <v>1.83</v>
      </c>
      <c r="G25" s="72">
        <v>1.83</v>
      </c>
      <c r="H25" s="72">
        <v>1.83</v>
      </c>
      <c r="I25" s="72">
        <v>1.83</v>
      </c>
      <c r="J25" s="72">
        <v>1.83</v>
      </c>
      <c r="K25" s="72">
        <v>1.75</v>
      </c>
      <c r="L25" s="72">
        <v>2</v>
      </c>
      <c r="M25" s="72">
        <v>1.83</v>
      </c>
      <c r="N25" s="72">
        <v>2</v>
      </c>
      <c r="O25" s="72">
        <v>2</v>
      </c>
      <c r="P25" s="72">
        <v>1.83</v>
      </c>
      <c r="Q25" s="62"/>
      <c r="R25" s="62"/>
      <c r="S25" s="62"/>
      <c r="T25" s="62"/>
    </row>
    <row r="26" spans="1:20" ht="15.75">
      <c r="A26" s="69">
        <v>8</v>
      </c>
      <c r="B26" s="70" t="s">
        <v>120</v>
      </c>
      <c r="C26" s="70" t="s">
        <v>133</v>
      </c>
      <c r="D26" s="70" t="s">
        <v>134</v>
      </c>
      <c r="E26" s="72">
        <v>2.8</v>
      </c>
      <c r="F26" s="72">
        <v>2.8</v>
      </c>
      <c r="G26" s="72">
        <v>2.6</v>
      </c>
      <c r="H26" s="72">
        <v>2.5</v>
      </c>
      <c r="I26" s="72">
        <v>2.5</v>
      </c>
      <c r="J26" s="72">
        <v>2.2000000000000002</v>
      </c>
      <c r="K26" s="72">
        <v>2.2999999999999998</v>
      </c>
      <c r="L26" s="72">
        <v>2.2999999999999998</v>
      </c>
      <c r="M26" s="72">
        <v>2</v>
      </c>
      <c r="N26" s="72">
        <v>1.6</v>
      </c>
      <c r="O26" s="72">
        <v>1</v>
      </c>
      <c r="P26" s="72">
        <v>1</v>
      </c>
      <c r="Q26" s="62"/>
      <c r="R26" s="62"/>
      <c r="S26" s="62"/>
      <c r="T26" s="62"/>
    </row>
    <row r="27" spans="1:20" ht="15.75">
      <c r="A27" s="69">
        <v>13</v>
      </c>
      <c r="B27" s="70" t="s">
        <v>120</v>
      </c>
      <c r="C27" s="75" t="s">
        <v>145</v>
      </c>
      <c r="D27" s="75" t="s">
        <v>146</v>
      </c>
      <c r="E27" s="76">
        <v>2</v>
      </c>
      <c r="F27" s="76">
        <v>2.2000000000000002</v>
      </c>
      <c r="G27" s="76">
        <v>2</v>
      </c>
      <c r="H27" s="76">
        <v>2</v>
      </c>
      <c r="I27" s="76">
        <v>2</v>
      </c>
      <c r="J27" s="76">
        <v>2</v>
      </c>
      <c r="K27" s="76">
        <v>2.6</v>
      </c>
      <c r="L27" s="76">
        <v>1</v>
      </c>
      <c r="M27" s="76">
        <v>1.6</v>
      </c>
      <c r="N27" s="76">
        <v>2</v>
      </c>
      <c r="O27" s="76">
        <v>2</v>
      </c>
      <c r="P27" s="76">
        <v>2</v>
      </c>
      <c r="Q27" s="62"/>
      <c r="S27" s="62"/>
      <c r="T27" s="62"/>
    </row>
    <row r="28" spans="1:20" ht="15.75">
      <c r="A28" s="69">
        <v>3</v>
      </c>
      <c r="B28" s="70" t="s">
        <v>120</v>
      </c>
      <c r="C28" s="70" t="s">
        <v>125</v>
      </c>
      <c r="D28" s="70" t="s">
        <v>126</v>
      </c>
      <c r="E28" s="72">
        <v>3</v>
      </c>
      <c r="F28" s="72">
        <v>3</v>
      </c>
      <c r="G28" s="72">
        <v>3</v>
      </c>
      <c r="H28" s="72">
        <v>3</v>
      </c>
      <c r="I28" s="72">
        <v>3</v>
      </c>
      <c r="J28" s="72">
        <v>3</v>
      </c>
      <c r="K28" s="72">
        <v>3</v>
      </c>
      <c r="L28" s="72">
        <v>3</v>
      </c>
      <c r="M28" s="72">
        <v>3</v>
      </c>
      <c r="N28" s="72">
        <v>3</v>
      </c>
      <c r="O28" s="72">
        <v>3</v>
      </c>
      <c r="P28" s="72">
        <v>3</v>
      </c>
      <c r="Q28" s="72">
        <v>3</v>
      </c>
      <c r="R28" s="72">
        <v>3</v>
      </c>
      <c r="S28" s="72">
        <v>3</v>
      </c>
      <c r="T28" s="72">
        <v>3</v>
      </c>
    </row>
    <row r="29" spans="1:20" ht="15.75">
      <c r="A29" s="69">
        <v>4</v>
      </c>
      <c r="B29" s="70" t="s">
        <v>120</v>
      </c>
      <c r="C29" s="70" t="s">
        <v>127</v>
      </c>
      <c r="D29" s="70" t="s">
        <v>128</v>
      </c>
      <c r="E29" s="72">
        <v>2</v>
      </c>
      <c r="F29" s="72">
        <v>2.5</v>
      </c>
      <c r="G29" s="72">
        <v>3</v>
      </c>
      <c r="H29" s="72">
        <v>3</v>
      </c>
      <c r="I29" s="72">
        <v>2</v>
      </c>
      <c r="J29" s="72">
        <v>2</v>
      </c>
      <c r="K29" s="72">
        <v>2</v>
      </c>
      <c r="L29" s="72">
        <v>2</v>
      </c>
      <c r="M29" s="72">
        <v>3</v>
      </c>
      <c r="N29" s="72">
        <v>3</v>
      </c>
      <c r="O29" s="72">
        <v>3</v>
      </c>
      <c r="P29" s="72">
        <v>2</v>
      </c>
      <c r="Q29" s="72">
        <v>2</v>
      </c>
      <c r="R29" s="72">
        <v>2.5</v>
      </c>
      <c r="S29" s="72">
        <v>3</v>
      </c>
      <c r="T29" s="72">
        <v>3</v>
      </c>
    </row>
    <row r="30" spans="1:20" ht="15.75">
      <c r="A30" s="69">
        <v>9</v>
      </c>
      <c r="B30" s="70" t="s">
        <v>120</v>
      </c>
      <c r="C30" s="70" t="s">
        <v>137</v>
      </c>
      <c r="D30" s="70" t="s">
        <v>138</v>
      </c>
      <c r="E30" s="72">
        <v>3</v>
      </c>
      <c r="F30" s="72">
        <v>3</v>
      </c>
      <c r="G30" s="72">
        <v>3</v>
      </c>
      <c r="H30" s="72">
        <v>3</v>
      </c>
      <c r="I30" s="72">
        <v>3</v>
      </c>
      <c r="J30" s="72">
        <v>3</v>
      </c>
      <c r="K30" s="72">
        <v>3</v>
      </c>
      <c r="L30" s="72">
        <v>3</v>
      </c>
      <c r="M30" s="72">
        <v>3</v>
      </c>
      <c r="N30" s="72">
        <v>3</v>
      </c>
      <c r="O30" s="72">
        <v>3</v>
      </c>
      <c r="P30" s="72">
        <v>3</v>
      </c>
      <c r="Q30" s="72">
        <v>3</v>
      </c>
      <c r="R30" s="72">
        <v>3</v>
      </c>
      <c r="S30" s="72">
        <v>3</v>
      </c>
      <c r="T30" s="72">
        <v>3</v>
      </c>
    </row>
    <row r="31" spans="1:20" ht="15.75">
      <c r="A31" s="69">
        <v>10</v>
      </c>
      <c r="B31" s="70" t="s">
        <v>120</v>
      </c>
      <c r="C31" s="73" t="s">
        <v>139</v>
      </c>
      <c r="D31" s="73" t="s">
        <v>140</v>
      </c>
      <c r="E31" s="74">
        <v>2.67</v>
      </c>
      <c r="F31" s="74">
        <v>2.83</v>
      </c>
      <c r="G31" s="74">
        <v>2.83</v>
      </c>
      <c r="H31" s="74">
        <v>2.83</v>
      </c>
      <c r="I31" s="74">
        <v>2.5</v>
      </c>
      <c r="J31" s="74">
        <v>2.17</v>
      </c>
      <c r="K31" s="74">
        <v>1.33</v>
      </c>
      <c r="L31" s="74">
        <v>1.17</v>
      </c>
      <c r="M31" s="74">
        <v>1.17</v>
      </c>
      <c r="N31" s="74">
        <v>1.17</v>
      </c>
      <c r="O31" s="74">
        <v>1.33</v>
      </c>
      <c r="P31" s="74">
        <v>1.5</v>
      </c>
      <c r="Q31" s="74">
        <v>2.67</v>
      </c>
      <c r="R31" s="74">
        <v>2.83</v>
      </c>
      <c r="S31" s="74">
        <v>2.83</v>
      </c>
      <c r="T31" s="74">
        <v>2.83</v>
      </c>
    </row>
    <row r="32" spans="1:20" ht="15.75">
      <c r="A32" s="69">
        <v>11</v>
      </c>
      <c r="B32" s="70" t="s">
        <v>120</v>
      </c>
      <c r="C32" s="70" t="s">
        <v>141</v>
      </c>
      <c r="D32" s="70" t="s">
        <v>142</v>
      </c>
      <c r="E32" s="72">
        <v>1.83</v>
      </c>
      <c r="F32" s="72">
        <v>1.83</v>
      </c>
      <c r="G32" s="72">
        <v>1.8</v>
      </c>
      <c r="H32" s="72">
        <v>1.83</v>
      </c>
      <c r="I32" s="72">
        <v>1.83</v>
      </c>
      <c r="J32" s="72">
        <v>1.8</v>
      </c>
      <c r="K32" s="72">
        <v>1.83</v>
      </c>
      <c r="L32" s="72">
        <v>1.83</v>
      </c>
      <c r="M32" s="72">
        <v>1.8</v>
      </c>
      <c r="N32" s="72">
        <v>1.8</v>
      </c>
      <c r="O32" s="72">
        <v>1.83</v>
      </c>
      <c r="P32" s="72">
        <v>1.83</v>
      </c>
      <c r="Q32" s="72">
        <v>1.83</v>
      </c>
      <c r="R32" s="72">
        <v>1.83</v>
      </c>
      <c r="S32" s="72">
        <v>1.8</v>
      </c>
      <c r="T32" s="72">
        <v>1.83</v>
      </c>
    </row>
    <row r="33" spans="1:20" ht="15.75">
      <c r="A33" s="69">
        <v>12</v>
      </c>
      <c r="B33" s="70" t="s">
        <v>120</v>
      </c>
      <c r="C33" s="73" t="s">
        <v>143</v>
      </c>
      <c r="D33" s="73" t="s">
        <v>144</v>
      </c>
      <c r="E33" s="74">
        <v>2</v>
      </c>
      <c r="F33" s="74">
        <v>2</v>
      </c>
      <c r="G33" s="74">
        <v>2</v>
      </c>
      <c r="H33" s="74">
        <v>2</v>
      </c>
      <c r="I33" s="74">
        <v>2</v>
      </c>
      <c r="J33" s="74">
        <v>2</v>
      </c>
      <c r="K33" s="74">
        <v>0.66</v>
      </c>
      <c r="L33" s="74">
        <v>1.25</v>
      </c>
      <c r="M33" s="74">
        <v>2</v>
      </c>
      <c r="N33" s="74">
        <v>0.75</v>
      </c>
      <c r="O33" s="74">
        <v>1.25</v>
      </c>
      <c r="P33" s="74">
        <v>2</v>
      </c>
      <c r="Q33" s="74">
        <v>2</v>
      </c>
      <c r="R33" s="74">
        <v>2</v>
      </c>
      <c r="S33" s="74">
        <v>2</v>
      </c>
      <c r="T33" s="74">
        <v>2</v>
      </c>
    </row>
    <row r="34" spans="1:20" ht="15.75">
      <c r="A34" s="67"/>
      <c r="B34" s="63"/>
      <c r="C34" s="63"/>
      <c r="D34" s="63" t="s">
        <v>53</v>
      </c>
      <c r="E34" s="77">
        <f>AVERAGE(E21:E33)</f>
        <v>2.2461538461538457</v>
      </c>
      <c r="F34" s="77">
        <f t="shared" ref="F34:P34" si="2">AVERAGE(F21:F33)</f>
        <v>2.2892307692307692</v>
      </c>
      <c r="G34" s="77">
        <f t="shared" si="2"/>
        <v>2.2792307692307689</v>
      </c>
      <c r="H34" s="77">
        <f t="shared" si="2"/>
        <v>2.2199999999999998</v>
      </c>
      <c r="I34" s="77">
        <f t="shared" si="2"/>
        <v>2.1715384615384612</v>
      </c>
      <c r="J34" s="77">
        <f t="shared" si="2"/>
        <v>2.120769230769231</v>
      </c>
      <c r="K34" s="77">
        <f t="shared" si="2"/>
        <v>2.0092307692307689</v>
      </c>
      <c r="L34" s="77">
        <f t="shared" si="2"/>
        <v>1.9115384615384616</v>
      </c>
      <c r="M34" s="77">
        <f t="shared" si="2"/>
        <v>2.09</v>
      </c>
      <c r="N34" s="77">
        <f t="shared" si="2"/>
        <v>1.9630769230769229</v>
      </c>
      <c r="O34" s="77">
        <f t="shared" si="2"/>
        <v>1.9930769230769227</v>
      </c>
      <c r="P34" s="77">
        <f t="shared" si="2"/>
        <v>1.963846153846154</v>
      </c>
      <c r="Q34" s="77">
        <f>AVERAGE(Q28:Q33)</f>
        <v>2.4166666666666665</v>
      </c>
      <c r="R34" s="77">
        <f t="shared" ref="R34:T34" si="3">AVERAGE(R28:R33)</f>
        <v>2.5266666666666668</v>
      </c>
      <c r="S34" s="77">
        <f t="shared" si="3"/>
        <v>2.605</v>
      </c>
      <c r="T34" s="77">
        <f t="shared" si="3"/>
        <v>2.61</v>
      </c>
    </row>
    <row r="35" spans="1:20" ht="15.75">
      <c r="A35" s="67"/>
      <c r="B35" s="63"/>
      <c r="C35" s="63"/>
      <c r="D35" s="63" t="s">
        <v>54</v>
      </c>
      <c r="E35" s="78" t="s">
        <v>25</v>
      </c>
      <c r="F35" s="78" t="s">
        <v>25</v>
      </c>
      <c r="G35" s="78" t="s">
        <v>25</v>
      </c>
      <c r="H35" s="78" t="s">
        <v>25</v>
      </c>
      <c r="I35" s="78" t="s">
        <v>25</v>
      </c>
      <c r="J35" s="78" t="s">
        <v>25</v>
      </c>
      <c r="K35" s="78" t="s">
        <v>25</v>
      </c>
      <c r="L35" s="78" t="s">
        <v>25</v>
      </c>
      <c r="M35" s="78" t="s">
        <v>25</v>
      </c>
      <c r="N35" s="78" t="s">
        <v>25</v>
      </c>
      <c r="O35" s="78" t="s">
        <v>25</v>
      </c>
      <c r="P35" s="78" t="s">
        <v>25</v>
      </c>
    </row>
    <row r="36" spans="1:20" ht="15.75">
      <c r="A36" s="67"/>
      <c r="B36" s="63"/>
      <c r="C36" s="63"/>
      <c r="D36" s="63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</sheetData>
  <mergeCells count="1">
    <mergeCell ref="A1:P1"/>
  </mergeCells>
  <pageMargins left="0.2" right="0.2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T51"/>
  <sheetViews>
    <sheetView topLeftCell="A37" workbookViewId="0">
      <selection activeCell="E50" sqref="E50:T50"/>
    </sheetView>
  </sheetViews>
  <sheetFormatPr defaultColWidth="9" defaultRowHeight="15"/>
  <cols>
    <col min="1" max="1" width="3.28515625" customWidth="1"/>
    <col min="2" max="2" width="4" customWidth="1"/>
    <col min="3" max="3" width="17.85546875" customWidth="1"/>
    <col min="4" max="4" width="47.5703125" customWidth="1"/>
    <col min="5" max="20" width="6" customWidth="1"/>
  </cols>
  <sheetData>
    <row r="1" spans="1:20">
      <c r="A1" s="173" t="s">
        <v>27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0" s="1" customFormat="1">
      <c r="A2" s="2" t="s">
        <v>153</v>
      </c>
      <c r="B2" s="2" t="s">
        <v>29</v>
      </c>
      <c r="C2" s="2" t="s">
        <v>30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31</v>
      </c>
      <c r="R2" s="2" t="s">
        <v>32</v>
      </c>
      <c r="S2" s="2" t="s">
        <v>33</v>
      </c>
      <c r="T2" s="2" t="s">
        <v>34</v>
      </c>
    </row>
    <row r="3" spans="1:20">
      <c r="A3" s="27"/>
      <c r="B3" s="28"/>
      <c r="C3" s="28"/>
      <c r="D3" s="28" t="s">
        <v>154</v>
      </c>
      <c r="E3" s="5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>
      <c r="A4" s="6">
        <v>1</v>
      </c>
      <c r="B4" s="11" t="s">
        <v>155</v>
      </c>
      <c r="C4" s="11" t="s">
        <v>156</v>
      </c>
      <c r="D4" s="11" t="s">
        <v>157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  <c r="P4" s="11">
        <v>1</v>
      </c>
      <c r="Q4" s="47" t="s">
        <v>255</v>
      </c>
      <c r="R4" s="47" t="s">
        <v>255</v>
      </c>
      <c r="S4" s="47" t="s">
        <v>255</v>
      </c>
      <c r="T4" s="47" t="s">
        <v>255</v>
      </c>
    </row>
    <row r="5" spans="1:20">
      <c r="A5" s="6">
        <v>8</v>
      </c>
      <c r="B5" s="11" t="s">
        <v>155</v>
      </c>
      <c r="C5" s="11" t="s">
        <v>170</v>
      </c>
      <c r="D5" s="11" t="s">
        <v>171</v>
      </c>
      <c r="E5" s="11">
        <v>2.14</v>
      </c>
      <c r="F5" s="11">
        <v>2.14</v>
      </c>
      <c r="G5" s="11">
        <v>2.14</v>
      </c>
      <c r="H5" s="11">
        <v>2.14</v>
      </c>
      <c r="I5" s="11">
        <v>2.14</v>
      </c>
      <c r="J5" s="11">
        <v>2.14</v>
      </c>
      <c r="K5" s="11">
        <v>2.14</v>
      </c>
      <c r="L5" s="11">
        <v>2.14</v>
      </c>
      <c r="M5" s="11">
        <v>2.14</v>
      </c>
      <c r="N5" s="11">
        <v>2.14</v>
      </c>
      <c r="O5" s="11">
        <v>2.14</v>
      </c>
      <c r="P5" s="11">
        <v>2.14</v>
      </c>
      <c r="Q5" s="47" t="s">
        <v>255</v>
      </c>
      <c r="R5" s="47" t="s">
        <v>255</v>
      </c>
      <c r="S5" s="47" t="s">
        <v>255</v>
      </c>
      <c r="T5" s="47" t="s">
        <v>255</v>
      </c>
    </row>
    <row r="6" spans="1:20">
      <c r="A6" s="6">
        <v>9</v>
      </c>
      <c r="B6" s="11" t="s">
        <v>155</v>
      </c>
      <c r="C6" s="11" t="s">
        <v>172</v>
      </c>
      <c r="D6" s="11" t="s">
        <v>173</v>
      </c>
      <c r="E6" s="11">
        <v>0.75</v>
      </c>
      <c r="F6" s="11">
        <v>0.7</v>
      </c>
      <c r="G6" s="11">
        <v>0.5</v>
      </c>
      <c r="H6" s="11">
        <v>0.75</v>
      </c>
      <c r="I6" s="11">
        <v>0.5</v>
      </c>
      <c r="J6" s="11">
        <v>0.5</v>
      </c>
      <c r="K6" s="11">
        <v>0.75</v>
      </c>
      <c r="L6" s="11">
        <v>0.5</v>
      </c>
      <c r="M6" s="11">
        <v>0.5</v>
      </c>
      <c r="N6" s="11">
        <v>0.75</v>
      </c>
      <c r="O6" s="11">
        <v>0.5</v>
      </c>
      <c r="P6" s="11">
        <v>0.5</v>
      </c>
      <c r="Q6" s="47" t="s">
        <v>255</v>
      </c>
      <c r="R6" s="47" t="s">
        <v>255</v>
      </c>
      <c r="S6" s="47" t="s">
        <v>255</v>
      </c>
      <c r="T6" s="47" t="s">
        <v>255</v>
      </c>
    </row>
    <row r="7" spans="1:20">
      <c r="A7" s="6">
        <v>11</v>
      </c>
      <c r="B7" s="11" t="s">
        <v>155</v>
      </c>
      <c r="C7" s="161" t="s">
        <v>256</v>
      </c>
      <c r="D7" s="60" t="s">
        <v>177</v>
      </c>
      <c r="E7" s="60">
        <v>0.2</v>
      </c>
      <c r="F7" s="60">
        <v>0.2</v>
      </c>
      <c r="G7" s="60">
        <v>0.2</v>
      </c>
      <c r="H7" s="60">
        <v>0.2</v>
      </c>
      <c r="I7" s="60">
        <v>0.2</v>
      </c>
      <c r="J7" s="60">
        <v>0.2</v>
      </c>
      <c r="K7" s="60">
        <v>0.2</v>
      </c>
      <c r="L7" s="60">
        <v>0.2</v>
      </c>
      <c r="M7" s="60">
        <v>0.2</v>
      </c>
      <c r="N7" s="60">
        <v>0.2</v>
      </c>
      <c r="O7" s="60">
        <v>0.2</v>
      </c>
      <c r="P7" s="60">
        <v>0.2</v>
      </c>
      <c r="Q7" s="47" t="s">
        <v>255</v>
      </c>
      <c r="R7" s="47" t="s">
        <v>255</v>
      </c>
      <c r="S7" s="47" t="s">
        <v>255</v>
      </c>
      <c r="T7" s="47" t="s">
        <v>255</v>
      </c>
    </row>
    <row r="8" spans="1:20">
      <c r="A8" s="6">
        <v>17</v>
      </c>
      <c r="B8" s="11" t="s">
        <v>155</v>
      </c>
      <c r="C8" s="11" t="s">
        <v>188</v>
      </c>
      <c r="D8" s="11" t="s">
        <v>189</v>
      </c>
      <c r="E8" s="11">
        <v>1.83</v>
      </c>
      <c r="F8" s="11">
        <v>2.5</v>
      </c>
      <c r="G8" s="11">
        <v>1.83</v>
      </c>
      <c r="H8" s="11">
        <v>2.33</v>
      </c>
      <c r="I8" s="11">
        <v>2.83</v>
      </c>
      <c r="J8" s="11">
        <v>2</v>
      </c>
      <c r="K8" s="11">
        <v>2.33</v>
      </c>
      <c r="L8" s="11">
        <v>1.5</v>
      </c>
      <c r="M8" s="11">
        <v>2.33</v>
      </c>
      <c r="N8" s="11">
        <v>2.33</v>
      </c>
      <c r="O8" s="11">
        <v>2.33</v>
      </c>
      <c r="P8" s="11">
        <v>0.15</v>
      </c>
      <c r="Q8" s="47" t="s">
        <v>255</v>
      </c>
      <c r="R8" s="47" t="s">
        <v>255</v>
      </c>
      <c r="S8" s="47" t="s">
        <v>255</v>
      </c>
      <c r="T8" s="47" t="s">
        <v>255</v>
      </c>
    </row>
    <row r="9" spans="1:20">
      <c r="A9" s="6">
        <v>2</v>
      </c>
      <c r="B9" s="11" t="s">
        <v>155</v>
      </c>
      <c r="C9" s="11" t="s">
        <v>158</v>
      </c>
      <c r="D9" s="11" t="s">
        <v>159</v>
      </c>
      <c r="E9" s="11">
        <v>1.6</v>
      </c>
      <c r="F9" s="11">
        <v>1.6</v>
      </c>
      <c r="G9" s="11">
        <v>1.6</v>
      </c>
      <c r="H9" s="11">
        <v>1.6</v>
      </c>
      <c r="I9" s="11">
        <v>1.6</v>
      </c>
      <c r="J9" s="11">
        <v>1.4</v>
      </c>
      <c r="K9" s="11">
        <v>1</v>
      </c>
      <c r="L9" s="11">
        <v>1</v>
      </c>
      <c r="M9" s="11">
        <v>1.6</v>
      </c>
      <c r="N9" s="11">
        <v>1</v>
      </c>
      <c r="O9" s="11">
        <v>1</v>
      </c>
      <c r="P9" s="11">
        <v>1.6</v>
      </c>
      <c r="Q9" s="94">
        <v>1.6</v>
      </c>
      <c r="R9" s="94">
        <v>1.6</v>
      </c>
      <c r="S9" s="94">
        <v>1.6</v>
      </c>
      <c r="T9" s="94">
        <v>1.6</v>
      </c>
    </row>
    <row r="10" spans="1:20">
      <c r="A10" s="6">
        <v>3</v>
      </c>
      <c r="B10" s="11" t="s">
        <v>155</v>
      </c>
      <c r="C10" s="11" t="s">
        <v>160</v>
      </c>
      <c r="D10" s="11" t="s">
        <v>161</v>
      </c>
      <c r="E10" s="11">
        <v>0.8</v>
      </c>
      <c r="F10" s="11">
        <v>0.8</v>
      </c>
      <c r="G10" s="11">
        <v>0.75</v>
      </c>
      <c r="H10" s="11">
        <v>1</v>
      </c>
      <c r="I10" s="11">
        <v>0.7</v>
      </c>
      <c r="J10" s="11">
        <v>0.8</v>
      </c>
      <c r="K10" s="11">
        <v>0.75</v>
      </c>
      <c r="L10" s="11">
        <v>0.8</v>
      </c>
      <c r="M10" s="11">
        <v>0.8</v>
      </c>
      <c r="N10" s="11">
        <v>0.8</v>
      </c>
      <c r="O10" s="11">
        <v>0.75</v>
      </c>
      <c r="P10" s="11">
        <v>0.8</v>
      </c>
      <c r="Q10" s="94">
        <v>0.8</v>
      </c>
      <c r="R10" s="94">
        <v>0.8</v>
      </c>
      <c r="S10" s="94">
        <v>0.75</v>
      </c>
      <c r="T10" s="94">
        <v>1</v>
      </c>
    </row>
    <row r="11" spans="1:20">
      <c r="A11" s="6">
        <v>4</v>
      </c>
      <c r="B11" s="11" t="s">
        <v>155</v>
      </c>
      <c r="C11" s="11" t="s">
        <v>162</v>
      </c>
      <c r="D11" s="11" t="s">
        <v>163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1</v>
      </c>
      <c r="O11" s="11">
        <v>1</v>
      </c>
      <c r="P11" s="11">
        <v>1</v>
      </c>
      <c r="Q11" s="94">
        <v>1</v>
      </c>
      <c r="R11" s="94">
        <v>1</v>
      </c>
      <c r="S11" s="94">
        <v>1</v>
      </c>
      <c r="T11" s="94">
        <v>1</v>
      </c>
    </row>
    <row r="12" spans="1:20">
      <c r="A12" s="6">
        <v>5</v>
      </c>
      <c r="B12" s="11" t="s">
        <v>155</v>
      </c>
      <c r="C12" s="11" t="s">
        <v>164</v>
      </c>
      <c r="D12" s="11" t="s">
        <v>165</v>
      </c>
      <c r="E12" s="11">
        <v>1.1000000000000001</v>
      </c>
      <c r="F12" s="11">
        <v>1.1000000000000001</v>
      </c>
      <c r="G12" s="11">
        <v>1.1000000000000001</v>
      </c>
      <c r="H12" s="11">
        <v>1.1000000000000001</v>
      </c>
      <c r="I12" s="11">
        <v>1.1000000000000001</v>
      </c>
      <c r="J12" s="11">
        <v>1.1000000000000001</v>
      </c>
      <c r="K12" s="11">
        <v>1.1000000000000001</v>
      </c>
      <c r="L12" s="11">
        <v>1.1000000000000001</v>
      </c>
      <c r="M12" s="11">
        <v>1.1000000000000001</v>
      </c>
      <c r="N12" s="11">
        <v>1.1000000000000001</v>
      </c>
      <c r="O12" s="11">
        <v>1.1000000000000001</v>
      </c>
      <c r="P12" s="11">
        <v>1.1000000000000001</v>
      </c>
      <c r="Q12" s="94">
        <v>1.1000000000000001</v>
      </c>
      <c r="R12" s="94">
        <v>1.1000000000000001</v>
      </c>
      <c r="S12" s="94">
        <v>1.1000000000000001</v>
      </c>
      <c r="T12" s="94">
        <v>1.1000000000000001</v>
      </c>
    </row>
    <row r="13" spans="1:20">
      <c r="A13" s="6">
        <v>6</v>
      </c>
      <c r="B13" s="11" t="s">
        <v>155</v>
      </c>
      <c r="C13" s="11" t="s">
        <v>166</v>
      </c>
      <c r="D13" s="11" t="s">
        <v>167</v>
      </c>
      <c r="E13" s="11">
        <v>1.25</v>
      </c>
      <c r="F13" s="11">
        <v>1.25</v>
      </c>
      <c r="G13" s="11">
        <v>1.33</v>
      </c>
      <c r="H13" s="11">
        <v>1.25</v>
      </c>
      <c r="I13" s="11">
        <v>1.25</v>
      </c>
      <c r="J13" s="11">
        <v>1</v>
      </c>
      <c r="K13" s="11">
        <v>1.5</v>
      </c>
      <c r="L13" s="11">
        <v>1.25</v>
      </c>
      <c r="M13" s="11">
        <v>1.25</v>
      </c>
      <c r="N13" s="11">
        <v>1.25</v>
      </c>
      <c r="O13" s="11">
        <v>1.25</v>
      </c>
      <c r="P13" s="11">
        <v>1.25</v>
      </c>
      <c r="Q13" s="94">
        <v>1.25</v>
      </c>
      <c r="R13" s="94">
        <v>1.25</v>
      </c>
      <c r="S13" s="94">
        <v>1.33</v>
      </c>
      <c r="T13" s="94">
        <v>1.25</v>
      </c>
    </row>
    <row r="14" spans="1:20">
      <c r="A14" s="6">
        <v>7</v>
      </c>
      <c r="B14" s="11" t="s">
        <v>155</v>
      </c>
      <c r="C14" s="11" t="s">
        <v>168</v>
      </c>
      <c r="D14" s="11" t="s">
        <v>169</v>
      </c>
      <c r="E14" s="11">
        <v>1.75</v>
      </c>
      <c r="F14" s="11">
        <v>2</v>
      </c>
      <c r="G14" s="11">
        <v>1.75</v>
      </c>
      <c r="H14" s="11">
        <v>1.75</v>
      </c>
      <c r="I14" s="11">
        <v>1.75</v>
      </c>
      <c r="J14" s="11">
        <v>1.25</v>
      </c>
      <c r="K14" s="11">
        <v>1.25</v>
      </c>
      <c r="L14" s="11">
        <v>1.25</v>
      </c>
      <c r="M14" s="11">
        <v>1.75</v>
      </c>
      <c r="N14" s="11">
        <v>1.75</v>
      </c>
      <c r="O14" s="11">
        <v>2</v>
      </c>
      <c r="P14" s="11">
        <v>2</v>
      </c>
      <c r="Q14" s="94">
        <v>1.75</v>
      </c>
      <c r="R14" s="94">
        <v>2</v>
      </c>
      <c r="S14" s="94">
        <v>1.75</v>
      </c>
      <c r="T14" s="94">
        <v>1.75</v>
      </c>
    </row>
    <row r="15" spans="1:20">
      <c r="A15" s="6">
        <v>10</v>
      </c>
      <c r="B15" s="11" t="s">
        <v>155</v>
      </c>
      <c r="C15" s="11" t="s">
        <v>174</v>
      </c>
      <c r="D15" s="11" t="s">
        <v>175</v>
      </c>
      <c r="E15" s="11">
        <v>2</v>
      </c>
      <c r="F15" s="11">
        <v>2</v>
      </c>
      <c r="G15" s="11">
        <v>2</v>
      </c>
      <c r="H15" s="11">
        <v>2</v>
      </c>
      <c r="I15" s="11">
        <v>2</v>
      </c>
      <c r="J15" s="11">
        <v>2</v>
      </c>
      <c r="K15" s="11">
        <v>2</v>
      </c>
      <c r="L15" s="11">
        <v>2</v>
      </c>
      <c r="M15" s="11">
        <v>2</v>
      </c>
      <c r="N15" s="11">
        <v>2</v>
      </c>
      <c r="O15" s="11">
        <v>2</v>
      </c>
      <c r="P15" s="11">
        <v>2</v>
      </c>
      <c r="Q15" s="94">
        <v>2</v>
      </c>
      <c r="R15" s="94">
        <v>2</v>
      </c>
      <c r="S15" s="94">
        <v>2</v>
      </c>
      <c r="T15" s="94">
        <v>2</v>
      </c>
    </row>
    <row r="16" spans="1:20">
      <c r="A16" s="6">
        <v>12</v>
      </c>
      <c r="B16" s="11" t="s">
        <v>155</v>
      </c>
      <c r="C16" s="11" t="s">
        <v>178</v>
      </c>
      <c r="D16" s="11" t="s">
        <v>179</v>
      </c>
      <c r="E16" s="11">
        <v>0.8</v>
      </c>
      <c r="F16" s="11">
        <v>0.8</v>
      </c>
      <c r="G16" s="11">
        <v>0.75</v>
      </c>
      <c r="H16" s="11">
        <v>1</v>
      </c>
      <c r="I16" s="11">
        <v>0.75</v>
      </c>
      <c r="J16" s="11">
        <v>0.8</v>
      </c>
      <c r="K16" s="11">
        <v>0.75</v>
      </c>
      <c r="L16" s="11">
        <v>0.8</v>
      </c>
      <c r="M16" s="11">
        <v>0.8</v>
      </c>
      <c r="N16" s="11">
        <v>0.8</v>
      </c>
      <c r="O16" s="11">
        <v>0.75</v>
      </c>
      <c r="P16" s="11">
        <v>0.8</v>
      </c>
      <c r="Q16" s="94">
        <v>0.8</v>
      </c>
      <c r="R16" s="94">
        <v>0.8</v>
      </c>
      <c r="S16" s="94">
        <v>0.75</v>
      </c>
      <c r="T16" s="94">
        <v>1</v>
      </c>
    </row>
    <row r="17" spans="1:20">
      <c r="A17" s="6">
        <v>13</v>
      </c>
      <c r="B17" s="11" t="s">
        <v>155</v>
      </c>
      <c r="C17" s="11" t="s">
        <v>180</v>
      </c>
      <c r="D17" s="11" t="s">
        <v>181</v>
      </c>
      <c r="E17" s="11">
        <v>2.8</v>
      </c>
      <c r="F17" s="11">
        <v>2.8</v>
      </c>
      <c r="G17" s="11">
        <v>2.8</v>
      </c>
      <c r="H17" s="11">
        <v>2.8</v>
      </c>
      <c r="I17" s="11">
        <v>2.8</v>
      </c>
      <c r="J17" s="11">
        <v>2.8</v>
      </c>
      <c r="K17" s="11">
        <v>2.8</v>
      </c>
      <c r="L17" s="11">
        <v>2.8</v>
      </c>
      <c r="M17" s="11">
        <v>2.8</v>
      </c>
      <c r="N17" s="11">
        <v>2.8</v>
      </c>
      <c r="O17" s="11">
        <v>2.8</v>
      </c>
      <c r="P17" s="11">
        <v>2.8</v>
      </c>
      <c r="Q17" s="94">
        <v>2.8</v>
      </c>
      <c r="R17" s="94">
        <v>2.8</v>
      </c>
      <c r="S17" s="94">
        <v>2.8</v>
      </c>
      <c r="T17" s="94">
        <v>2.8</v>
      </c>
    </row>
    <row r="18" spans="1:20">
      <c r="A18" s="6">
        <v>14</v>
      </c>
      <c r="B18" s="11" t="s">
        <v>155</v>
      </c>
      <c r="C18" s="11" t="s">
        <v>182</v>
      </c>
      <c r="D18" s="11" t="s">
        <v>183</v>
      </c>
      <c r="E18" s="11">
        <v>2.14</v>
      </c>
      <c r="F18" s="11">
        <v>2.14</v>
      </c>
      <c r="G18" s="11">
        <v>2.14</v>
      </c>
      <c r="H18" s="11">
        <v>2.14</v>
      </c>
      <c r="I18" s="11">
        <v>2.14</v>
      </c>
      <c r="J18" s="11">
        <v>2.14</v>
      </c>
      <c r="K18" s="11">
        <v>2.14</v>
      </c>
      <c r="L18" s="11">
        <v>2.14</v>
      </c>
      <c r="M18" s="11">
        <v>2.14</v>
      </c>
      <c r="N18" s="11">
        <v>2.14</v>
      </c>
      <c r="O18" s="11">
        <v>2.14</v>
      </c>
      <c r="P18" s="11">
        <v>2.14</v>
      </c>
      <c r="Q18" s="94">
        <v>2.14</v>
      </c>
      <c r="R18" s="94">
        <v>2.14</v>
      </c>
      <c r="S18" s="94">
        <v>2.14</v>
      </c>
      <c r="T18" s="94">
        <v>2.14</v>
      </c>
    </row>
    <row r="19" spans="1:20">
      <c r="A19" s="6">
        <v>15</v>
      </c>
      <c r="B19" s="11" t="s">
        <v>155</v>
      </c>
      <c r="C19" s="11" t="s">
        <v>184</v>
      </c>
      <c r="D19" s="11" t="s">
        <v>185</v>
      </c>
      <c r="E19" s="11">
        <v>2</v>
      </c>
      <c r="F19" s="11">
        <v>2</v>
      </c>
      <c r="G19" s="11">
        <v>2</v>
      </c>
      <c r="H19" s="11">
        <v>2</v>
      </c>
      <c r="I19" s="11">
        <v>2</v>
      </c>
      <c r="J19" s="11">
        <v>2</v>
      </c>
      <c r="K19" s="11">
        <v>2.2999999999999998</v>
      </c>
      <c r="L19" s="11">
        <v>1.8</v>
      </c>
      <c r="M19" s="11">
        <v>2</v>
      </c>
      <c r="N19" s="11">
        <v>2</v>
      </c>
      <c r="O19" s="11">
        <v>2</v>
      </c>
      <c r="P19" s="11">
        <v>2</v>
      </c>
      <c r="Q19" s="94">
        <v>2</v>
      </c>
      <c r="R19" s="94">
        <v>2</v>
      </c>
      <c r="S19" s="94">
        <v>2</v>
      </c>
      <c r="T19" s="94">
        <v>2</v>
      </c>
    </row>
    <row r="20" spans="1:20">
      <c r="A20" s="6">
        <v>16</v>
      </c>
      <c r="B20" s="11" t="s">
        <v>155</v>
      </c>
      <c r="C20" s="11" t="s">
        <v>186</v>
      </c>
      <c r="D20" s="11" t="s">
        <v>187</v>
      </c>
      <c r="E20" s="11">
        <v>3</v>
      </c>
      <c r="F20" s="11">
        <v>3</v>
      </c>
      <c r="G20" s="11">
        <v>2.8</v>
      </c>
      <c r="H20" s="11">
        <v>1.8</v>
      </c>
      <c r="I20" s="11">
        <v>1.3</v>
      </c>
      <c r="J20" s="11">
        <v>1</v>
      </c>
      <c r="K20" s="11">
        <v>1</v>
      </c>
      <c r="L20" s="11">
        <v>1</v>
      </c>
      <c r="M20" s="11">
        <v>1</v>
      </c>
      <c r="N20" s="11">
        <v>2.5</v>
      </c>
      <c r="O20" s="11">
        <v>1</v>
      </c>
      <c r="P20" s="11">
        <v>1.8</v>
      </c>
      <c r="Q20" s="94">
        <v>3</v>
      </c>
      <c r="R20" s="94">
        <v>3</v>
      </c>
      <c r="S20" s="94">
        <v>2.8</v>
      </c>
      <c r="T20" s="94">
        <v>1.8</v>
      </c>
    </row>
    <row r="21" spans="1:20">
      <c r="A21" s="6">
        <v>18</v>
      </c>
      <c r="B21" s="11" t="s">
        <v>155</v>
      </c>
      <c r="C21" s="18" t="s">
        <v>190</v>
      </c>
      <c r="D21" s="18" t="s">
        <v>191</v>
      </c>
      <c r="E21" s="61">
        <v>0</v>
      </c>
      <c r="F21" s="61">
        <v>2</v>
      </c>
      <c r="G21" s="61">
        <v>2.6</v>
      </c>
      <c r="H21" s="61">
        <v>2.2000000000000002</v>
      </c>
      <c r="I21" s="61">
        <v>3</v>
      </c>
      <c r="J21" s="61">
        <v>3</v>
      </c>
      <c r="K21" s="61">
        <v>3</v>
      </c>
      <c r="L21" s="61">
        <v>3</v>
      </c>
      <c r="M21" s="61">
        <v>2.8</v>
      </c>
      <c r="N21" s="61">
        <v>3</v>
      </c>
      <c r="O21" s="61">
        <v>2.4</v>
      </c>
      <c r="P21" s="61">
        <v>3</v>
      </c>
      <c r="Q21" s="61">
        <v>0</v>
      </c>
      <c r="R21" s="61">
        <v>2</v>
      </c>
      <c r="S21" s="61">
        <v>2.6</v>
      </c>
      <c r="T21" s="61">
        <v>2.2000000000000002</v>
      </c>
    </row>
    <row r="22" spans="1:20" ht="15.75">
      <c r="A22" s="6">
        <v>19</v>
      </c>
      <c r="B22" s="11" t="s">
        <v>155</v>
      </c>
      <c r="C22" s="17" t="s">
        <v>192</v>
      </c>
      <c r="D22" s="18" t="s">
        <v>193</v>
      </c>
      <c r="E22" s="19">
        <v>0</v>
      </c>
      <c r="F22" s="19">
        <v>1.2</v>
      </c>
      <c r="G22" s="19">
        <v>0.6</v>
      </c>
      <c r="H22" s="19">
        <v>1.2</v>
      </c>
      <c r="I22" s="19">
        <v>0</v>
      </c>
      <c r="J22" s="19">
        <v>3</v>
      </c>
      <c r="K22" s="19">
        <v>3</v>
      </c>
      <c r="L22" s="19">
        <v>3</v>
      </c>
      <c r="M22" s="19">
        <v>3</v>
      </c>
      <c r="N22" s="19">
        <v>3</v>
      </c>
      <c r="O22" s="19">
        <v>0</v>
      </c>
      <c r="P22" s="19">
        <v>3</v>
      </c>
      <c r="Q22" s="19">
        <v>0</v>
      </c>
      <c r="R22" s="19">
        <v>1.2</v>
      </c>
      <c r="S22" s="19">
        <v>0.6</v>
      </c>
      <c r="T22" s="19">
        <v>1.2</v>
      </c>
    </row>
    <row r="23" spans="1:20">
      <c r="A23" s="6">
        <v>20</v>
      </c>
      <c r="B23" s="11" t="s">
        <v>155</v>
      </c>
      <c r="C23" s="8" t="s">
        <v>194</v>
      </c>
      <c r="D23" s="9" t="s">
        <v>195</v>
      </c>
      <c r="E23" s="10">
        <v>2</v>
      </c>
      <c r="F23" s="10">
        <v>2.5</v>
      </c>
      <c r="G23" s="10">
        <v>2.5</v>
      </c>
      <c r="H23" s="10">
        <v>2.5</v>
      </c>
      <c r="I23" s="10">
        <v>2.5</v>
      </c>
      <c r="J23" s="10">
        <v>1</v>
      </c>
      <c r="K23" s="10">
        <v>1</v>
      </c>
      <c r="L23" s="10">
        <v>1</v>
      </c>
      <c r="M23" s="10">
        <v>2</v>
      </c>
      <c r="N23" s="10">
        <v>2.25</v>
      </c>
      <c r="O23" s="10">
        <v>1.5</v>
      </c>
      <c r="P23" s="10">
        <v>2</v>
      </c>
      <c r="Q23" s="14">
        <v>2</v>
      </c>
      <c r="R23" s="14">
        <v>2.5</v>
      </c>
      <c r="S23" s="14">
        <v>2.5</v>
      </c>
      <c r="T23" s="14">
        <v>2.5</v>
      </c>
    </row>
    <row r="24" spans="1:20">
      <c r="A24" s="6">
        <v>21</v>
      </c>
      <c r="B24" s="11" t="s">
        <v>155</v>
      </c>
      <c r="C24" s="12" t="s">
        <v>196</v>
      </c>
      <c r="D24" s="13" t="s">
        <v>197</v>
      </c>
      <c r="E24" s="14">
        <v>2.67</v>
      </c>
      <c r="F24" s="14">
        <v>2.87</v>
      </c>
      <c r="G24" s="14">
        <v>2.8</v>
      </c>
      <c r="H24" s="14">
        <v>2.8</v>
      </c>
      <c r="I24" s="14">
        <v>2.6</v>
      </c>
      <c r="J24" s="14">
        <v>2.2000000000000002</v>
      </c>
      <c r="K24" s="14">
        <v>1.33</v>
      </c>
      <c r="L24" s="14">
        <v>1.1000000000000001</v>
      </c>
      <c r="M24" s="14">
        <v>1.1000000000000001</v>
      </c>
      <c r="N24" s="14">
        <v>1.1000000000000001</v>
      </c>
      <c r="O24" s="14">
        <v>1.33</v>
      </c>
      <c r="P24" s="14">
        <v>1.5</v>
      </c>
      <c r="Q24" s="14">
        <v>2.67</v>
      </c>
      <c r="R24" s="14">
        <v>2.87</v>
      </c>
      <c r="S24" s="14">
        <v>2.8</v>
      </c>
      <c r="T24" s="14">
        <v>2.8</v>
      </c>
    </row>
    <row r="25" spans="1:20" ht="15.75">
      <c r="B25" s="62"/>
      <c r="C25" s="62"/>
      <c r="D25" s="63" t="s">
        <v>53</v>
      </c>
      <c r="E25" s="64">
        <f>AVERAGE(E4:E24)</f>
        <v>1.4680952380952381</v>
      </c>
      <c r="F25" s="64">
        <f t="shared" ref="F25:P25" si="0">AVERAGE(F4:F24)</f>
        <v>1.6952380952380952</v>
      </c>
      <c r="G25" s="64">
        <f t="shared" si="0"/>
        <v>1.6280952380952383</v>
      </c>
      <c r="H25" s="64">
        <f t="shared" si="0"/>
        <v>1.6457142857142855</v>
      </c>
      <c r="I25" s="64">
        <f t="shared" si="0"/>
        <v>1.5790476190476193</v>
      </c>
      <c r="J25" s="64">
        <f t="shared" si="0"/>
        <v>1.5395238095238097</v>
      </c>
      <c r="K25" s="64">
        <f t="shared" si="0"/>
        <v>1.5400000000000003</v>
      </c>
      <c r="L25" s="64">
        <f t="shared" si="0"/>
        <v>1.4466666666666668</v>
      </c>
      <c r="M25" s="64">
        <f t="shared" si="0"/>
        <v>1.5861904761904764</v>
      </c>
      <c r="N25" s="64">
        <f t="shared" si="0"/>
        <v>1.6623809523809525</v>
      </c>
      <c r="O25" s="64">
        <f t="shared" si="0"/>
        <v>1.39</v>
      </c>
      <c r="P25" s="64">
        <f t="shared" si="0"/>
        <v>1.5609523809523811</v>
      </c>
      <c r="Q25" s="64">
        <f>AVERAGE(Q9:Q24)</f>
        <v>1.5568750000000002</v>
      </c>
      <c r="R25" s="64">
        <f t="shared" ref="R25:T25" si="1">AVERAGE(R9:R24)</f>
        <v>1.8162500000000001</v>
      </c>
      <c r="S25" s="64">
        <f t="shared" si="1"/>
        <v>1.7825000000000004</v>
      </c>
      <c r="T25" s="64">
        <f t="shared" si="1"/>
        <v>1.75875</v>
      </c>
    </row>
    <row r="26" spans="1:20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20">
      <c r="B27" s="62"/>
    </row>
    <row r="28" spans="1:20">
      <c r="A28" s="27"/>
      <c r="B28" s="28"/>
      <c r="C28" s="28"/>
      <c r="D28" s="28" t="s">
        <v>198</v>
      </c>
      <c r="E28" s="5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6">
        <v>1</v>
      </c>
      <c r="B29" s="11" t="s">
        <v>155</v>
      </c>
      <c r="C29" s="11" t="s">
        <v>199</v>
      </c>
      <c r="D29" s="11" t="s">
        <v>200</v>
      </c>
      <c r="E29" s="11">
        <v>1.6</v>
      </c>
      <c r="F29" s="11">
        <v>1.6</v>
      </c>
      <c r="G29" s="11">
        <v>1.6</v>
      </c>
      <c r="H29" s="11">
        <v>1.6</v>
      </c>
      <c r="I29" s="11">
        <v>1.1000000000000001</v>
      </c>
      <c r="J29" s="11">
        <v>1.1000000000000001</v>
      </c>
      <c r="K29" s="11">
        <v>1.3</v>
      </c>
      <c r="L29" s="11">
        <v>1.1000000000000001</v>
      </c>
      <c r="M29" s="11">
        <v>0.3</v>
      </c>
      <c r="N29" s="11">
        <v>1.3</v>
      </c>
      <c r="O29" s="11">
        <v>1.3</v>
      </c>
      <c r="P29" s="11">
        <v>1.1000000000000001</v>
      </c>
      <c r="Q29" s="47" t="s">
        <v>255</v>
      </c>
      <c r="R29" s="47" t="s">
        <v>255</v>
      </c>
      <c r="S29" s="47" t="s">
        <v>255</v>
      </c>
      <c r="T29" s="47" t="s">
        <v>255</v>
      </c>
    </row>
    <row r="30" spans="1:20">
      <c r="A30" s="6">
        <v>8</v>
      </c>
      <c r="B30" s="11" t="s">
        <v>155</v>
      </c>
      <c r="C30" s="11" t="s">
        <v>170</v>
      </c>
      <c r="D30" s="11" t="s">
        <v>171</v>
      </c>
      <c r="E30" s="11">
        <v>2.14</v>
      </c>
      <c r="F30" s="11">
        <v>2.14</v>
      </c>
      <c r="G30" s="11">
        <v>2.14</v>
      </c>
      <c r="H30" s="11">
        <v>2.14</v>
      </c>
      <c r="I30" s="11">
        <v>2.14</v>
      </c>
      <c r="J30" s="11">
        <v>2.14</v>
      </c>
      <c r="K30" s="11">
        <v>2.14</v>
      </c>
      <c r="L30" s="11">
        <v>2.14</v>
      </c>
      <c r="M30" s="11">
        <v>2.14</v>
      </c>
      <c r="N30" s="11">
        <v>2.14</v>
      </c>
      <c r="O30" s="11">
        <v>2.14</v>
      </c>
      <c r="P30" s="11">
        <v>2.14</v>
      </c>
      <c r="Q30" s="47" t="s">
        <v>255</v>
      </c>
      <c r="R30" s="47" t="s">
        <v>255</v>
      </c>
      <c r="S30" s="47" t="s">
        <v>255</v>
      </c>
      <c r="T30" s="47" t="s">
        <v>255</v>
      </c>
    </row>
    <row r="31" spans="1:20">
      <c r="A31" s="6">
        <v>9</v>
      </c>
      <c r="B31" s="11" t="s">
        <v>155</v>
      </c>
      <c r="C31" s="11" t="s">
        <v>201</v>
      </c>
      <c r="D31" s="11" t="s">
        <v>202</v>
      </c>
      <c r="E31" s="11">
        <v>1.4</v>
      </c>
      <c r="F31" s="11">
        <v>1.4</v>
      </c>
      <c r="G31" s="11">
        <v>1.4</v>
      </c>
      <c r="H31" s="11">
        <v>1.4</v>
      </c>
      <c r="I31" s="11">
        <v>1.4</v>
      </c>
      <c r="J31" s="11">
        <v>1.4</v>
      </c>
      <c r="K31" s="11">
        <v>1.5</v>
      </c>
      <c r="L31" s="11">
        <v>0</v>
      </c>
      <c r="M31" s="11">
        <v>1.5</v>
      </c>
      <c r="N31" s="11">
        <v>0</v>
      </c>
      <c r="O31" s="11">
        <v>1.4</v>
      </c>
      <c r="P31" s="11">
        <v>1.4</v>
      </c>
      <c r="Q31" s="47" t="s">
        <v>255</v>
      </c>
      <c r="R31" s="47" t="s">
        <v>255</v>
      </c>
      <c r="S31" s="47" t="s">
        <v>255</v>
      </c>
      <c r="T31" s="47" t="s">
        <v>255</v>
      </c>
    </row>
    <row r="32" spans="1:20">
      <c r="A32" s="6">
        <v>11</v>
      </c>
      <c r="B32" s="11" t="s">
        <v>155</v>
      </c>
      <c r="C32" s="60" t="s">
        <v>176</v>
      </c>
      <c r="D32" s="60" t="s">
        <v>177</v>
      </c>
      <c r="E32" s="60">
        <v>0.2</v>
      </c>
      <c r="F32" s="60">
        <v>0.2</v>
      </c>
      <c r="G32" s="60">
        <v>0.2</v>
      </c>
      <c r="H32" s="60">
        <v>0.2</v>
      </c>
      <c r="I32" s="60">
        <v>0.2</v>
      </c>
      <c r="J32" s="60">
        <v>0.2</v>
      </c>
      <c r="K32" s="60">
        <v>0.2</v>
      </c>
      <c r="L32" s="60">
        <v>0.2</v>
      </c>
      <c r="M32" s="60">
        <v>0.2</v>
      </c>
      <c r="N32" s="60">
        <v>0.2</v>
      </c>
      <c r="O32" s="60">
        <v>0.2</v>
      </c>
      <c r="P32" s="60">
        <v>0.2</v>
      </c>
      <c r="Q32" s="47" t="s">
        <v>255</v>
      </c>
      <c r="R32" s="47" t="s">
        <v>255</v>
      </c>
      <c r="S32" s="47" t="s">
        <v>255</v>
      </c>
      <c r="T32" s="47" t="s">
        <v>255</v>
      </c>
    </row>
    <row r="33" spans="1:20">
      <c r="A33" s="6">
        <v>17</v>
      </c>
      <c r="B33" s="11" t="s">
        <v>155</v>
      </c>
      <c r="C33" s="11" t="s">
        <v>203</v>
      </c>
      <c r="D33" s="11" t="s">
        <v>189</v>
      </c>
      <c r="E33" s="11">
        <v>1.83</v>
      </c>
      <c r="F33" s="11">
        <v>2.5</v>
      </c>
      <c r="G33" s="11">
        <v>1.83</v>
      </c>
      <c r="H33" s="11">
        <v>2.33</v>
      </c>
      <c r="I33" s="11">
        <v>2.83</v>
      </c>
      <c r="J33" s="11">
        <v>2</v>
      </c>
      <c r="K33" s="11">
        <v>2.33</v>
      </c>
      <c r="L33" s="11">
        <v>1.5</v>
      </c>
      <c r="M33" s="11">
        <v>2.33</v>
      </c>
      <c r="N33" s="11">
        <v>2.33</v>
      </c>
      <c r="O33" s="11">
        <v>2.33</v>
      </c>
      <c r="P33" s="11">
        <v>0.15</v>
      </c>
      <c r="Q33" s="47" t="s">
        <v>255</v>
      </c>
      <c r="R33" s="47" t="s">
        <v>255</v>
      </c>
      <c r="S33" s="47" t="s">
        <v>255</v>
      </c>
      <c r="T33" s="47" t="s">
        <v>255</v>
      </c>
    </row>
    <row r="34" spans="1:20">
      <c r="A34" s="6">
        <v>2</v>
      </c>
      <c r="B34" s="11" t="s">
        <v>155</v>
      </c>
      <c r="C34" s="11" t="s">
        <v>158</v>
      </c>
      <c r="D34" s="11" t="s">
        <v>159</v>
      </c>
      <c r="E34" s="11">
        <v>1.6</v>
      </c>
      <c r="F34" s="11">
        <v>1.6</v>
      </c>
      <c r="G34" s="11">
        <v>1.6</v>
      </c>
      <c r="H34" s="11">
        <v>1.6</v>
      </c>
      <c r="I34" s="11">
        <v>1.6</v>
      </c>
      <c r="J34" s="11">
        <v>1.4</v>
      </c>
      <c r="K34" s="11">
        <v>1</v>
      </c>
      <c r="L34" s="11">
        <v>1</v>
      </c>
      <c r="M34" s="11">
        <v>1.6</v>
      </c>
      <c r="N34" s="11">
        <v>1</v>
      </c>
      <c r="O34" s="11">
        <v>1</v>
      </c>
      <c r="P34" s="11">
        <v>1.6</v>
      </c>
      <c r="Q34" s="94">
        <v>1.6</v>
      </c>
      <c r="R34" s="94">
        <v>1.6</v>
      </c>
      <c r="S34" s="94">
        <v>1.6</v>
      </c>
      <c r="T34" s="94">
        <v>1.6</v>
      </c>
    </row>
    <row r="35" spans="1:20">
      <c r="A35" s="6">
        <v>3</v>
      </c>
      <c r="B35" s="11" t="s">
        <v>155</v>
      </c>
      <c r="C35" s="11" t="s">
        <v>160</v>
      </c>
      <c r="D35" s="11" t="s">
        <v>161</v>
      </c>
      <c r="E35" s="11">
        <v>0.8</v>
      </c>
      <c r="F35" s="11">
        <v>0.8</v>
      </c>
      <c r="G35" s="11">
        <v>0.75</v>
      </c>
      <c r="H35" s="11">
        <v>1</v>
      </c>
      <c r="I35" s="11">
        <v>0.7</v>
      </c>
      <c r="J35" s="11">
        <v>0.8</v>
      </c>
      <c r="K35" s="11">
        <v>0.75</v>
      </c>
      <c r="L35" s="11">
        <v>0.8</v>
      </c>
      <c r="M35" s="11">
        <v>0.8</v>
      </c>
      <c r="N35" s="11">
        <v>0.8</v>
      </c>
      <c r="O35" s="11">
        <v>0.75</v>
      </c>
      <c r="P35" s="11">
        <v>0.8</v>
      </c>
      <c r="Q35" s="94">
        <v>0.8</v>
      </c>
      <c r="R35" s="94">
        <v>0.8</v>
      </c>
      <c r="S35" s="94">
        <v>0.75</v>
      </c>
      <c r="T35" s="94">
        <v>1</v>
      </c>
    </row>
    <row r="36" spans="1:20">
      <c r="A36" s="6">
        <v>4</v>
      </c>
      <c r="B36" s="11" t="s">
        <v>155</v>
      </c>
      <c r="C36" s="11" t="s">
        <v>162</v>
      </c>
      <c r="D36" s="11" t="s">
        <v>163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  <c r="J36" s="11">
        <v>1</v>
      </c>
      <c r="K36" s="11">
        <v>1</v>
      </c>
      <c r="L36" s="11">
        <v>1</v>
      </c>
      <c r="M36" s="11">
        <v>1</v>
      </c>
      <c r="N36" s="11">
        <v>1</v>
      </c>
      <c r="O36" s="11">
        <v>1</v>
      </c>
      <c r="P36" s="11">
        <v>1</v>
      </c>
      <c r="Q36" s="94">
        <v>1</v>
      </c>
      <c r="R36" s="94">
        <v>1</v>
      </c>
      <c r="S36" s="94">
        <v>1</v>
      </c>
      <c r="T36" s="94">
        <v>1</v>
      </c>
    </row>
    <row r="37" spans="1:20">
      <c r="A37" s="6">
        <v>5</v>
      </c>
      <c r="B37" s="11" t="s">
        <v>155</v>
      </c>
      <c r="C37" s="11" t="s">
        <v>164</v>
      </c>
      <c r="D37" s="11" t="s">
        <v>165</v>
      </c>
      <c r="E37" s="11">
        <v>1.1000000000000001</v>
      </c>
      <c r="F37" s="11">
        <v>1.1000000000000001</v>
      </c>
      <c r="G37" s="11">
        <v>1.1000000000000001</v>
      </c>
      <c r="H37" s="11">
        <v>1.1000000000000001</v>
      </c>
      <c r="I37" s="11">
        <v>1.1000000000000001</v>
      </c>
      <c r="J37" s="11">
        <v>1.1000000000000001</v>
      </c>
      <c r="K37" s="11">
        <v>1.1000000000000001</v>
      </c>
      <c r="L37" s="11">
        <v>1.1000000000000001</v>
      </c>
      <c r="M37" s="11">
        <v>1.1000000000000001</v>
      </c>
      <c r="N37" s="11">
        <v>1.1000000000000001</v>
      </c>
      <c r="O37" s="11">
        <v>1.1000000000000001</v>
      </c>
      <c r="P37" s="11">
        <v>1.1000000000000001</v>
      </c>
      <c r="Q37" s="94">
        <v>1.1000000000000001</v>
      </c>
      <c r="R37" s="94">
        <v>1.1000000000000001</v>
      </c>
      <c r="S37" s="94">
        <v>1.1000000000000001</v>
      </c>
      <c r="T37" s="94">
        <v>1.1000000000000001</v>
      </c>
    </row>
    <row r="38" spans="1:20">
      <c r="A38" s="6">
        <v>6</v>
      </c>
      <c r="B38" s="11" t="s">
        <v>155</v>
      </c>
      <c r="C38" s="11" t="s">
        <v>166</v>
      </c>
      <c r="D38" s="11" t="s">
        <v>167</v>
      </c>
      <c r="E38" s="11">
        <v>1.25</v>
      </c>
      <c r="F38" s="11">
        <v>1.25</v>
      </c>
      <c r="G38" s="11">
        <v>1.33</v>
      </c>
      <c r="H38" s="11">
        <v>1.25</v>
      </c>
      <c r="I38" s="11">
        <v>1.25</v>
      </c>
      <c r="J38" s="11">
        <v>1</v>
      </c>
      <c r="K38" s="11">
        <v>1.5</v>
      </c>
      <c r="L38" s="11">
        <v>1.25</v>
      </c>
      <c r="M38" s="11">
        <v>1.25</v>
      </c>
      <c r="N38" s="11">
        <v>1.25</v>
      </c>
      <c r="O38" s="11">
        <v>1.25</v>
      </c>
      <c r="P38" s="11">
        <v>1.25</v>
      </c>
      <c r="Q38" s="94">
        <v>1.25</v>
      </c>
      <c r="R38" s="94">
        <v>1.25</v>
      </c>
      <c r="S38" s="94">
        <v>1.33</v>
      </c>
      <c r="T38" s="94">
        <v>1.25</v>
      </c>
    </row>
    <row r="39" spans="1:20">
      <c r="A39" s="6">
        <v>7</v>
      </c>
      <c r="B39" s="11" t="s">
        <v>155</v>
      </c>
      <c r="C39" s="11" t="s">
        <v>168</v>
      </c>
      <c r="D39" s="11" t="s">
        <v>169</v>
      </c>
      <c r="E39" s="11">
        <v>1.75</v>
      </c>
      <c r="F39" s="11">
        <v>2</v>
      </c>
      <c r="G39" s="11">
        <v>1.75</v>
      </c>
      <c r="H39" s="11">
        <v>1.75</v>
      </c>
      <c r="I39" s="11">
        <v>1.75</v>
      </c>
      <c r="J39" s="11">
        <v>1.25</v>
      </c>
      <c r="K39" s="11">
        <v>1.25</v>
      </c>
      <c r="L39" s="11">
        <v>1.25</v>
      </c>
      <c r="M39" s="11">
        <v>1.75</v>
      </c>
      <c r="N39" s="11">
        <v>1.75</v>
      </c>
      <c r="O39" s="11">
        <v>2</v>
      </c>
      <c r="P39" s="11">
        <v>2</v>
      </c>
      <c r="Q39" s="94">
        <v>1.75</v>
      </c>
      <c r="R39" s="94">
        <v>2</v>
      </c>
      <c r="S39" s="94">
        <v>1.75</v>
      </c>
      <c r="T39" s="94">
        <v>1.75</v>
      </c>
    </row>
    <row r="40" spans="1:20">
      <c r="A40" s="6">
        <v>10</v>
      </c>
      <c r="B40" s="11" t="s">
        <v>155</v>
      </c>
      <c r="C40" s="11" t="s">
        <v>174</v>
      </c>
      <c r="D40" s="11" t="s">
        <v>175</v>
      </c>
      <c r="E40" s="11">
        <v>2</v>
      </c>
      <c r="F40" s="11">
        <v>2</v>
      </c>
      <c r="G40" s="11">
        <v>2</v>
      </c>
      <c r="H40" s="11">
        <v>2</v>
      </c>
      <c r="I40" s="11">
        <v>2</v>
      </c>
      <c r="J40" s="11">
        <v>2</v>
      </c>
      <c r="K40" s="11">
        <v>2</v>
      </c>
      <c r="L40" s="11">
        <v>2</v>
      </c>
      <c r="M40" s="11">
        <v>2</v>
      </c>
      <c r="N40" s="11">
        <v>2</v>
      </c>
      <c r="O40" s="11">
        <v>2</v>
      </c>
      <c r="P40" s="11">
        <v>2</v>
      </c>
      <c r="Q40" s="94">
        <v>2</v>
      </c>
      <c r="R40" s="94">
        <v>2</v>
      </c>
      <c r="S40" s="94">
        <v>2</v>
      </c>
      <c r="T40" s="94">
        <v>2</v>
      </c>
    </row>
    <row r="41" spans="1:20">
      <c r="A41" s="6">
        <v>12</v>
      </c>
      <c r="B41" s="11" t="s">
        <v>155</v>
      </c>
      <c r="C41" s="11" t="s">
        <v>178</v>
      </c>
      <c r="D41" s="11" t="s">
        <v>179</v>
      </c>
      <c r="E41" s="11">
        <v>0.8</v>
      </c>
      <c r="F41" s="11">
        <v>0.8</v>
      </c>
      <c r="G41" s="11">
        <v>0.75</v>
      </c>
      <c r="H41" s="11">
        <v>1</v>
      </c>
      <c r="I41" s="11">
        <v>0.75</v>
      </c>
      <c r="J41" s="11">
        <v>0.8</v>
      </c>
      <c r="K41" s="11">
        <v>0.75</v>
      </c>
      <c r="L41" s="11">
        <v>0.8</v>
      </c>
      <c r="M41" s="11">
        <v>0.8</v>
      </c>
      <c r="N41" s="11">
        <v>0.8</v>
      </c>
      <c r="O41" s="11">
        <v>0.75</v>
      </c>
      <c r="P41" s="11">
        <v>0.8</v>
      </c>
      <c r="Q41" s="94">
        <v>0.8</v>
      </c>
      <c r="R41" s="94">
        <v>0.8</v>
      </c>
      <c r="S41" s="94">
        <v>0.75</v>
      </c>
      <c r="T41" s="94">
        <v>1</v>
      </c>
    </row>
    <row r="42" spans="1:20">
      <c r="A42" s="6">
        <v>13</v>
      </c>
      <c r="B42" s="11" t="s">
        <v>155</v>
      </c>
      <c r="C42" s="11" t="s">
        <v>180</v>
      </c>
      <c r="D42" s="11" t="s">
        <v>181</v>
      </c>
      <c r="E42" s="11">
        <v>2.8</v>
      </c>
      <c r="F42" s="11">
        <v>2.8</v>
      </c>
      <c r="G42" s="11">
        <v>2.8</v>
      </c>
      <c r="H42" s="11">
        <v>2.8</v>
      </c>
      <c r="I42" s="11">
        <v>2.8</v>
      </c>
      <c r="J42" s="11">
        <v>2.8</v>
      </c>
      <c r="K42" s="11">
        <v>2.8</v>
      </c>
      <c r="L42" s="11">
        <v>2.8</v>
      </c>
      <c r="M42" s="11">
        <v>2.8</v>
      </c>
      <c r="N42" s="11">
        <v>2.8</v>
      </c>
      <c r="O42" s="11">
        <v>2.8</v>
      </c>
      <c r="P42" s="11">
        <v>2.8</v>
      </c>
      <c r="Q42" s="94">
        <v>2.8</v>
      </c>
      <c r="R42" s="94">
        <v>2.8</v>
      </c>
      <c r="S42" s="94">
        <v>2.8</v>
      </c>
      <c r="T42" s="94">
        <v>2.8</v>
      </c>
    </row>
    <row r="43" spans="1:20">
      <c r="A43" s="6">
        <v>14</v>
      </c>
      <c r="B43" s="11" t="s">
        <v>155</v>
      </c>
      <c r="C43" s="11" t="s">
        <v>182</v>
      </c>
      <c r="D43" s="11" t="s">
        <v>183</v>
      </c>
      <c r="E43" s="11">
        <v>2.14</v>
      </c>
      <c r="F43" s="11">
        <v>2.14</v>
      </c>
      <c r="G43" s="11">
        <v>2.14</v>
      </c>
      <c r="H43" s="11">
        <v>2.14</v>
      </c>
      <c r="I43" s="11">
        <v>2.14</v>
      </c>
      <c r="J43" s="11">
        <v>2.14</v>
      </c>
      <c r="K43" s="11">
        <v>2.14</v>
      </c>
      <c r="L43" s="11">
        <v>2.14</v>
      </c>
      <c r="M43" s="11">
        <v>2.14</v>
      </c>
      <c r="N43" s="11">
        <v>2.14</v>
      </c>
      <c r="O43" s="11">
        <v>2.14</v>
      </c>
      <c r="P43" s="11">
        <v>2.14</v>
      </c>
      <c r="Q43" s="94">
        <v>2.14</v>
      </c>
      <c r="R43" s="94">
        <v>2.14</v>
      </c>
      <c r="S43" s="94">
        <v>2.14</v>
      </c>
      <c r="T43" s="94">
        <v>2.14</v>
      </c>
    </row>
    <row r="44" spans="1:20">
      <c r="A44" s="6">
        <v>15</v>
      </c>
      <c r="B44" s="11" t="s">
        <v>155</v>
      </c>
      <c r="C44" s="11" t="s">
        <v>184</v>
      </c>
      <c r="D44" s="11" t="s">
        <v>185</v>
      </c>
      <c r="E44" s="11">
        <v>2</v>
      </c>
      <c r="F44" s="11">
        <v>2</v>
      </c>
      <c r="G44" s="11">
        <v>2</v>
      </c>
      <c r="H44" s="11">
        <v>2</v>
      </c>
      <c r="I44" s="11">
        <v>2</v>
      </c>
      <c r="J44" s="11">
        <v>2</v>
      </c>
      <c r="K44" s="11">
        <v>2.2999999999999998</v>
      </c>
      <c r="L44" s="11">
        <v>1.8</v>
      </c>
      <c r="M44" s="11">
        <v>2</v>
      </c>
      <c r="N44" s="11">
        <v>2</v>
      </c>
      <c r="O44" s="11">
        <v>2</v>
      </c>
      <c r="P44" s="11">
        <v>2</v>
      </c>
      <c r="Q44" s="94">
        <v>2</v>
      </c>
      <c r="R44" s="94">
        <v>2</v>
      </c>
      <c r="S44" s="94">
        <v>2</v>
      </c>
      <c r="T44" s="94">
        <v>2</v>
      </c>
    </row>
    <row r="45" spans="1:20">
      <c r="A45" s="6">
        <v>16</v>
      </c>
      <c r="B45" s="11" t="s">
        <v>155</v>
      </c>
      <c r="C45" s="11" t="s">
        <v>186</v>
      </c>
      <c r="D45" s="11" t="s">
        <v>187</v>
      </c>
      <c r="E45" s="11">
        <v>3</v>
      </c>
      <c r="F45" s="11">
        <v>3</v>
      </c>
      <c r="G45" s="11">
        <v>2.8</v>
      </c>
      <c r="H45" s="11">
        <v>1.8</v>
      </c>
      <c r="I45" s="11">
        <v>1.3</v>
      </c>
      <c r="J45" s="11">
        <v>1</v>
      </c>
      <c r="K45" s="11">
        <v>1</v>
      </c>
      <c r="L45" s="11">
        <v>1</v>
      </c>
      <c r="M45" s="11">
        <v>1</v>
      </c>
      <c r="N45" s="11">
        <v>2.5</v>
      </c>
      <c r="O45" s="11">
        <v>1</v>
      </c>
      <c r="P45" s="11">
        <v>1.8</v>
      </c>
      <c r="Q45" s="94">
        <v>3</v>
      </c>
      <c r="R45" s="94">
        <v>3</v>
      </c>
      <c r="S45" s="94">
        <v>2.8</v>
      </c>
      <c r="T45" s="94">
        <v>1.8</v>
      </c>
    </row>
    <row r="46" spans="1:20">
      <c r="A46" s="6">
        <v>18</v>
      </c>
      <c r="B46" s="11" t="s">
        <v>155</v>
      </c>
      <c r="C46" s="18" t="s">
        <v>190</v>
      </c>
      <c r="D46" s="18" t="s">
        <v>191</v>
      </c>
      <c r="E46" s="61">
        <v>0</v>
      </c>
      <c r="F46" s="61">
        <v>2</v>
      </c>
      <c r="G46" s="61">
        <v>2.6</v>
      </c>
      <c r="H46" s="61">
        <v>2.2000000000000002</v>
      </c>
      <c r="I46" s="61">
        <v>3</v>
      </c>
      <c r="J46" s="61">
        <v>3</v>
      </c>
      <c r="K46" s="61">
        <v>3</v>
      </c>
      <c r="L46" s="61">
        <v>3</v>
      </c>
      <c r="M46" s="61">
        <v>2.8</v>
      </c>
      <c r="N46" s="61">
        <v>3</v>
      </c>
      <c r="O46" s="61">
        <v>2.4</v>
      </c>
      <c r="P46" s="61">
        <v>3</v>
      </c>
      <c r="Q46" s="61">
        <v>0</v>
      </c>
      <c r="R46" s="61">
        <v>2</v>
      </c>
      <c r="S46" s="61">
        <v>2.6</v>
      </c>
      <c r="T46" s="61">
        <v>2.2000000000000002</v>
      </c>
    </row>
    <row r="47" spans="1:20" ht="15.75">
      <c r="A47" s="6">
        <v>19</v>
      </c>
      <c r="B47" s="11" t="s">
        <v>155</v>
      </c>
      <c r="C47" s="17" t="s">
        <v>192</v>
      </c>
      <c r="D47" s="18" t="s">
        <v>193</v>
      </c>
      <c r="E47" s="19">
        <v>0</v>
      </c>
      <c r="F47" s="19">
        <v>1.2</v>
      </c>
      <c r="G47" s="19">
        <v>0.6</v>
      </c>
      <c r="H47" s="19">
        <v>1.2</v>
      </c>
      <c r="I47" s="19">
        <v>0</v>
      </c>
      <c r="J47" s="19">
        <v>3</v>
      </c>
      <c r="K47" s="19">
        <v>3</v>
      </c>
      <c r="L47" s="19">
        <v>3</v>
      </c>
      <c r="M47" s="19">
        <v>3</v>
      </c>
      <c r="N47" s="19">
        <v>3</v>
      </c>
      <c r="O47" s="19">
        <v>0</v>
      </c>
      <c r="P47" s="19">
        <v>3</v>
      </c>
      <c r="Q47" s="19">
        <v>0</v>
      </c>
      <c r="R47" s="19">
        <v>1.2</v>
      </c>
      <c r="S47" s="19">
        <v>0.6</v>
      </c>
      <c r="T47" s="19">
        <v>1.2</v>
      </c>
    </row>
    <row r="48" spans="1:20">
      <c r="A48" s="6">
        <v>20</v>
      </c>
      <c r="B48" s="11" t="s">
        <v>155</v>
      </c>
      <c r="C48" s="8" t="s">
        <v>194</v>
      </c>
      <c r="D48" s="9" t="s">
        <v>195</v>
      </c>
      <c r="E48" s="10">
        <v>2</v>
      </c>
      <c r="F48" s="10">
        <v>2.5</v>
      </c>
      <c r="G48" s="10">
        <v>2.5</v>
      </c>
      <c r="H48" s="10">
        <v>2.5</v>
      </c>
      <c r="I48" s="10">
        <v>2.5</v>
      </c>
      <c r="J48" s="10">
        <v>1</v>
      </c>
      <c r="K48" s="10">
        <v>1</v>
      </c>
      <c r="L48" s="10">
        <v>1</v>
      </c>
      <c r="M48" s="10">
        <v>2</v>
      </c>
      <c r="N48" s="10">
        <v>2.25</v>
      </c>
      <c r="O48" s="10">
        <v>1.5</v>
      </c>
      <c r="P48" s="10">
        <v>2</v>
      </c>
      <c r="Q48" s="14">
        <v>2</v>
      </c>
      <c r="R48" s="14">
        <v>2.5</v>
      </c>
      <c r="S48" s="14">
        <v>2.5</v>
      </c>
      <c r="T48" s="14">
        <v>2.5</v>
      </c>
    </row>
    <row r="49" spans="1:20">
      <c r="A49" s="6">
        <v>21</v>
      </c>
      <c r="B49" s="11" t="s">
        <v>155</v>
      </c>
      <c r="C49" s="12" t="s">
        <v>196</v>
      </c>
      <c r="D49" s="13" t="s">
        <v>197</v>
      </c>
      <c r="E49" s="14">
        <v>2.67</v>
      </c>
      <c r="F49" s="14">
        <v>2.87</v>
      </c>
      <c r="G49" s="14">
        <v>2.8</v>
      </c>
      <c r="H49" s="14">
        <v>2.8</v>
      </c>
      <c r="I49" s="14">
        <v>2.6</v>
      </c>
      <c r="J49" s="14">
        <v>2.2000000000000002</v>
      </c>
      <c r="K49" s="14">
        <v>1.33</v>
      </c>
      <c r="L49" s="14">
        <v>1.1000000000000001</v>
      </c>
      <c r="M49" s="14">
        <v>1.1000000000000001</v>
      </c>
      <c r="N49" s="14">
        <v>1.1000000000000001</v>
      </c>
      <c r="O49" s="14">
        <v>1.33</v>
      </c>
      <c r="P49" s="14">
        <v>1.5</v>
      </c>
      <c r="Q49" s="14">
        <v>2.67</v>
      </c>
      <c r="R49" s="14">
        <v>2.87</v>
      </c>
      <c r="S49" s="14">
        <v>2.8</v>
      </c>
      <c r="T49" s="14">
        <v>2.8</v>
      </c>
    </row>
    <row r="50" spans="1:20" ht="15.75">
      <c r="B50" s="62"/>
      <c r="C50" s="62"/>
      <c r="D50" s="63" t="s">
        <v>53</v>
      </c>
      <c r="E50" s="64">
        <f>AVERAGE(E29:E49)</f>
        <v>1.5276190476190479</v>
      </c>
      <c r="F50" s="64">
        <f t="shared" ref="F50:P50" si="2">AVERAGE(F29:F49)</f>
        <v>1.7571428571428571</v>
      </c>
      <c r="G50" s="64">
        <f t="shared" si="2"/>
        <v>1.6995238095238097</v>
      </c>
      <c r="H50" s="64">
        <f t="shared" si="2"/>
        <v>1.7052380952380954</v>
      </c>
      <c r="I50" s="64">
        <f t="shared" si="2"/>
        <v>1.6266666666666669</v>
      </c>
      <c r="J50" s="64">
        <f t="shared" si="2"/>
        <v>1.5871428571428574</v>
      </c>
      <c r="K50" s="64">
        <f t="shared" si="2"/>
        <v>1.59</v>
      </c>
      <c r="L50" s="64">
        <f t="shared" si="2"/>
        <v>1.4276190476190478</v>
      </c>
      <c r="M50" s="64">
        <f t="shared" si="2"/>
        <v>1.6004761904761908</v>
      </c>
      <c r="N50" s="64">
        <f t="shared" si="2"/>
        <v>1.6409523809523809</v>
      </c>
      <c r="O50" s="64">
        <f t="shared" si="2"/>
        <v>1.4471428571428571</v>
      </c>
      <c r="P50" s="64">
        <f t="shared" si="2"/>
        <v>1.6085714285714285</v>
      </c>
      <c r="Q50" s="64">
        <f>AVERAGE(Q34:Q49)</f>
        <v>1.5568750000000002</v>
      </c>
      <c r="R50" s="64">
        <f t="shared" ref="R50:T50" si="3">AVERAGE(R34:R49)</f>
        <v>1.8162500000000001</v>
      </c>
      <c r="S50" s="64">
        <f t="shared" si="3"/>
        <v>1.7825000000000004</v>
      </c>
      <c r="T50" s="64">
        <f t="shared" si="3"/>
        <v>1.75875</v>
      </c>
    </row>
    <row r="51" spans="1:20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</sheetData>
  <mergeCells count="1">
    <mergeCell ref="A1:T1"/>
  </mergeCells>
  <pageMargins left="0.2" right="0.2" top="0.75" bottom="0.75" header="0.3" footer="0.3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U25"/>
  <sheetViews>
    <sheetView topLeftCell="A2" workbookViewId="0">
      <selection activeCell="R24" sqref="R24:U24"/>
    </sheetView>
  </sheetViews>
  <sheetFormatPr defaultColWidth="9" defaultRowHeight="15"/>
  <cols>
    <col min="1" max="1" width="3.28515625" customWidth="1"/>
    <col min="2" max="2" width="4" customWidth="1"/>
    <col min="3" max="3" width="17.85546875" customWidth="1"/>
    <col min="4" max="4" width="47.5703125" customWidth="1"/>
    <col min="5" max="21" width="6" customWidth="1"/>
  </cols>
  <sheetData>
    <row r="1" spans="1:21">
      <c r="A1" s="173" t="s">
        <v>27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5"/>
      <c r="R1" s="174"/>
      <c r="S1" s="174"/>
      <c r="T1" s="174"/>
      <c r="U1" s="174"/>
    </row>
    <row r="2" spans="1:21" s="1" customFormat="1">
      <c r="A2" s="2" t="s">
        <v>153</v>
      </c>
      <c r="B2" s="2" t="s">
        <v>29</v>
      </c>
      <c r="C2" s="2" t="s">
        <v>30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30"/>
      <c r="R2" s="2" t="s">
        <v>31</v>
      </c>
      <c r="S2" s="2" t="s">
        <v>32</v>
      </c>
      <c r="T2" s="2" t="s">
        <v>33</v>
      </c>
      <c r="U2" s="2" t="s">
        <v>34</v>
      </c>
    </row>
    <row r="3" spans="1:21">
      <c r="A3" s="3"/>
      <c r="B3" s="4"/>
      <c r="C3" s="4"/>
      <c r="D3" s="4" t="s">
        <v>154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1"/>
      <c r="R3" s="5"/>
      <c r="S3" s="5"/>
      <c r="T3" s="5"/>
      <c r="U3" s="5"/>
    </row>
    <row r="4" spans="1:21">
      <c r="A4" s="36">
        <v>5</v>
      </c>
      <c r="B4" s="37" t="s">
        <v>204</v>
      </c>
      <c r="C4" s="42" t="s">
        <v>213</v>
      </c>
      <c r="D4" s="39" t="s">
        <v>214</v>
      </c>
      <c r="E4" s="41">
        <v>3</v>
      </c>
      <c r="F4" s="41">
        <v>2.67</v>
      </c>
      <c r="G4" s="41">
        <v>2.5</v>
      </c>
      <c r="H4" s="41">
        <v>2.67</v>
      </c>
      <c r="I4" s="41">
        <v>3</v>
      </c>
      <c r="J4" s="41">
        <v>2</v>
      </c>
      <c r="K4" s="41"/>
      <c r="L4" s="41"/>
      <c r="M4" s="41">
        <v>1.8</v>
      </c>
      <c r="N4" s="41">
        <v>1</v>
      </c>
      <c r="O4" s="41">
        <v>2.5</v>
      </c>
      <c r="P4" s="41">
        <v>2.5</v>
      </c>
      <c r="Q4" s="41"/>
      <c r="R4" s="40"/>
      <c r="S4" s="40"/>
      <c r="T4" s="40"/>
      <c r="U4" s="40"/>
    </row>
    <row r="5" spans="1:21">
      <c r="A5" s="36">
        <v>6</v>
      </c>
      <c r="B5" s="37" t="s">
        <v>204</v>
      </c>
      <c r="C5" s="42" t="s">
        <v>215</v>
      </c>
      <c r="D5" s="39" t="s">
        <v>216</v>
      </c>
      <c r="E5" s="41">
        <v>1.17</v>
      </c>
      <c r="F5" s="41">
        <v>1</v>
      </c>
      <c r="G5" s="41">
        <v>0.83</v>
      </c>
      <c r="H5" s="41">
        <v>0.33</v>
      </c>
      <c r="I5" s="41">
        <v>1</v>
      </c>
      <c r="J5" s="41">
        <v>1.17</v>
      </c>
      <c r="K5" s="41">
        <v>1.17</v>
      </c>
      <c r="L5" s="41">
        <v>0.83</v>
      </c>
      <c r="M5" s="41">
        <v>0.5</v>
      </c>
      <c r="N5" s="41">
        <v>1.17</v>
      </c>
      <c r="O5" s="41">
        <v>1</v>
      </c>
      <c r="P5" s="41">
        <v>1</v>
      </c>
      <c r="Q5" s="41"/>
      <c r="R5" s="40"/>
      <c r="S5" s="40"/>
      <c r="T5" s="40"/>
      <c r="U5" s="40"/>
    </row>
    <row r="6" spans="1:21">
      <c r="A6" s="36">
        <v>1</v>
      </c>
      <c r="B6" s="37" t="s">
        <v>204</v>
      </c>
      <c r="C6" s="38" t="s">
        <v>205</v>
      </c>
      <c r="D6" s="39" t="s">
        <v>206</v>
      </c>
      <c r="E6" s="40">
        <v>2</v>
      </c>
      <c r="F6" s="40">
        <v>2</v>
      </c>
      <c r="G6" s="40">
        <v>2</v>
      </c>
      <c r="H6" s="40">
        <v>2</v>
      </c>
      <c r="I6" s="40">
        <v>2</v>
      </c>
      <c r="J6" s="40">
        <v>2</v>
      </c>
      <c r="K6" s="40">
        <v>2</v>
      </c>
      <c r="L6" s="40">
        <v>2</v>
      </c>
      <c r="M6" s="40">
        <v>2</v>
      </c>
      <c r="N6" s="40">
        <v>2</v>
      </c>
      <c r="O6" s="40">
        <v>2</v>
      </c>
      <c r="P6" s="40">
        <v>2</v>
      </c>
      <c r="Q6" s="40"/>
      <c r="R6" s="40">
        <v>2</v>
      </c>
      <c r="S6" s="40">
        <v>2</v>
      </c>
      <c r="T6" s="40">
        <v>2</v>
      </c>
      <c r="U6" s="40">
        <v>2</v>
      </c>
    </row>
    <row r="7" spans="1:21">
      <c r="A7" s="36">
        <v>2</v>
      </c>
      <c r="B7" s="37" t="s">
        <v>204</v>
      </c>
      <c r="C7" s="38" t="s">
        <v>207</v>
      </c>
      <c r="D7" s="39" t="s">
        <v>208</v>
      </c>
      <c r="E7" s="40">
        <v>2</v>
      </c>
      <c r="F7" s="40">
        <v>2</v>
      </c>
      <c r="G7" s="40">
        <v>2</v>
      </c>
      <c r="H7" s="40">
        <v>1</v>
      </c>
      <c r="I7" s="40">
        <v>2</v>
      </c>
      <c r="J7" s="40">
        <v>2</v>
      </c>
      <c r="K7" s="40">
        <v>1.3</v>
      </c>
      <c r="L7" s="40">
        <v>1.8</v>
      </c>
      <c r="M7" s="40">
        <v>2</v>
      </c>
      <c r="N7" s="40">
        <v>1.8</v>
      </c>
      <c r="O7" s="40">
        <v>1.8</v>
      </c>
      <c r="P7" s="40">
        <v>1.8</v>
      </c>
      <c r="Q7" s="40"/>
      <c r="R7" s="40">
        <v>2</v>
      </c>
      <c r="S7" s="40">
        <v>2</v>
      </c>
      <c r="T7" s="40">
        <v>2</v>
      </c>
      <c r="U7" s="40">
        <v>1</v>
      </c>
    </row>
    <row r="8" spans="1:21">
      <c r="A8" s="36">
        <v>3</v>
      </c>
      <c r="B8" s="37" t="s">
        <v>204</v>
      </c>
      <c r="C8" s="38" t="s">
        <v>209</v>
      </c>
      <c r="D8" s="39" t="s">
        <v>210</v>
      </c>
      <c r="E8" s="40">
        <v>1.8</v>
      </c>
      <c r="F8" s="40">
        <v>1.8</v>
      </c>
      <c r="G8" s="40">
        <v>1.8</v>
      </c>
      <c r="H8" s="40">
        <v>1</v>
      </c>
      <c r="I8" s="40">
        <v>1.8</v>
      </c>
      <c r="J8" s="40">
        <v>1.8</v>
      </c>
      <c r="K8" s="40">
        <v>1.8</v>
      </c>
      <c r="L8" s="40">
        <v>1.8</v>
      </c>
      <c r="M8" s="40">
        <v>2</v>
      </c>
      <c r="N8" s="40">
        <v>1.8</v>
      </c>
      <c r="O8" s="40">
        <v>1.8</v>
      </c>
      <c r="P8" s="40">
        <v>1.8</v>
      </c>
      <c r="Q8" s="40"/>
      <c r="R8" s="40">
        <v>1.8</v>
      </c>
      <c r="S8" s="40">
        <v>1.8</v>
      </c>
      <c r="T8" s="40">
        <v>1.8</v>
      </c>
      <c r="U8" s="40">
        <v>1</v>
      </c>
    </row>
    <row r="9" spans="1:21">
      <c r="A9" s="36">
        <v>4</v>
      </c>
      <c r="B9" s="37" t="s">
        <v>204</v>
      </c>
      <c r="C9" s="38" t="s">
        <v>211</v>
      </c>
      <c r="D9" s="39" t="s">
        <v>212</v>
      </c>
      <c r="E9" s="41">
        <v>0.6</v>
      </c>
      <c r="F9" s="41">
        <v>0.6</v>
      </c>
      <c r="G9" s="41">
        <v>0.6</v>
      </c>
      <c r="H9" s="41">
        <v>0.6</v>
      </c>
      <c r="I9" s="41">
        <v>0.6</v>
      </c>
      <c r="J9" s="41">
        <v>0.6</v>
      </c>
      <c r="K9" s="41">
        <v>0.6</v>
      </c>
      <c r="L9" s="41">
        <v>0.6</v>
      </c>
      <c r="M9" s="41">
        <v>0.6</v>
      </c>
      <c r="N9" s="41">
        <v>0.6</v>
      </c>
      <c r="O9" s="41">
        <v>0.6</v>
      </c>
      <c r="P9" s="41">
        <v>0.6</v>
      </c>
      <c r="Q9" s="41"/>
      <c r="R9" s="41">
        <v>0.6</v>
      </c>
      <c r="S9" s="41">
        <v>0.6</v>
      </c>
      <c r="T9" s="41">
        <v>0.6</v>
      </c>
      <c r="U9" s="41">
        <v>0.6</v>
      </c>
    </row>
    <row r="10" spans="1:21" ht="15.75">
      <c r="A10" s="36">
        <v>7</v>
      </c>
      <c r="B10" s="37" t="s">
        <v>204</v>
      </c>
      <c r="C10" s="43" t="s">
        <v>217</v>
      </c>
      <c r="D10" s="43" t="s">
        <v>218</v>
      </c>
      <c r="E10" s="44">
        <v>2.8</v>
      </c>
      <c r="F10" s="44">
        <v>2.8</v>
      </c>
      <c r="G10" s="44">
        <v>2.6</v>
      </c>
      <c r="H10" s="44">
        <v>2.2000000000000002</v>
      </c>
      <c r="I10" s="44">
        <v>2.4</v>
      </c>
      <c r="J10" s="44">
        <v>3</v>
      </c>
      <c r="K10" s="44">
        <v>2.2000000000000002</v>
      </c>
      <c r="L10" s="44">
        <v>2.6</v>
      </c>
      <c r="M10" s="44">
        <v>2.6</v>
      </c>
      <c r="N10" s="44">
        <v>2.2000000000000002</v>
      </c>
      <c r="O10" s="44">
        <v>2.6</v>
      </c>
      <c r="P10" s="44">
        <v>2.6</v>
      </c>
      <c r="Q10" s="56"/>
      <c r="R10" s="44">
        <v>1.8</v>
      </c>
      <c r="S10" s="44">
        <v>1.8</v>
      </c>
      <c r="T10" s="44">
        <v>2.8</v>
      </c>
      <c r="U10" s="44">
        <v>1.4</v>
      </c>
    </row>
    <row r="11" spans="1:21" ht="15.75">
      <c r="A11" s="36">
        <v>8</v>
      </c>
      <c r="B11" s="37" t="s">
        <v>204</v>
      </c>
      <c r="C11" s="43" t="s">
        <v>219</v>
      </c>
      <c r="D11" s="43" t="s">
        <v>220</v>
      </c>
      <c r="E11" s="44">
        <v>2.71</v>
      </c>
      <c r="F11" s="44">
        <v>2.71</v>
      </c>
      <c r="G11" s="44">
        <v>2.57</v>
      </c>
      <c r="H11" s="44">
        <v>2.4300000000000002</v>
      </c>
      <c r="I11" s="44">
        <v>2.71</v>
      </c>
      <c r="J11" s="44">
        <v>2.86</v>
      </c>
      <c r="K11" s="44">
        <v>2.29</v>
      </c>
      <c r="L11" s="44">
        <v>2.71</v>
      </c>
      <c r="M11" s="44">
        <v>2.71</v>
      </c>
      <c r="N11" s="44">
        <v>3</v>
      </c>
      <c r="O11" s="44">
        <v>2.4300000000000002</v>
      </c>
      <c r="P11" s="44">
        <v>2.71</v>
      </c>
      <c r="Q11" s="56"/>
      <c r="R11" s="44">
        <v>2.86</v>
      </c>
      <c r="S11" s="44">
        <v>3</v>
      </c>
      <c r="T11" s="44">
        <v>2.71</v>
      </c>
      <c r="U11" s="44">
        <v>2.86</v>
      </c>
    </row>
    <row r="12" spans="1:21">
      <c r="A12" s="45"/>
      <c r="B12" s="37"/>
      <c r="C12" s="46"/>
      <c r="D12" s="23" t="s">
        <v>53</v>
      </c>
      <c r="E12" s="47">
        <f>AVERAGE(E4:E11)</f>
        <v>2.0100000000000002</v>
      </c>
      <c r="F12" s="47">
        <f t="shared" ref="F12:P12" si="0">AVERAGE(F4:F11)</f>
        <v>1.9475000000000002</v>
      </c>
      <c r="G12" s="47">
        <f t="shared" si="0"/>
        <v>1.8625</v>
      </c>
      <c r="H12" s="47">
        <f t="shared" si="0"/>
        <v>1.5287500000000001</v>
      </c>
      <c r="I12" s="47">
        <f t="shared" si="0"/>
        <v>1.9387500000000002</v>
      </c>
      <c r="J12" s="47">
        <f t="shared" si="0"/>
        <v>1.92875</v>
      </c>
      <c r="K12" s="47">
        <f t="shared" si="0"/>
        <v>1.6228571428571428</v>
      </c>
      <c r="L12" s="47">
        <f t="shared" si="0"/>
        <v>1.7628571428571429</v>
      </c>
      <c r="M12" s="47">
        <f t="shared" si="0"/>
        <v>1.7762500000000001</v>
      </c>
      <c r="N12" s="47">
        <f t="shared" si="0"/>
        <v>1.69625</v>
      </c>
      <c r="O12" s="47">
        <f t="shared" si="0"/>
        <v>1.8412499999999998</v>
      </c>
      <c r="P12" s="47">
        <f t="shared" si="0"/>
        <v>1.8762499999999998</v>
      </c>
      <c r="Q12" s="40"/>
      <c r="R12" s="40">
        <f>AVERAGE(R6:R11)</f>
        <v>1.843333333333333</v>
      </c>
      <c r="S12" s="40">
        <f t="shared" ref="S12:U12" si="1">AVERAGE(S6:S11)</f>
        <v>1.8666666666666665</v>
      </c>
      <c r="T12" s="40">
        <f t="shared" si="1"/>
        <v>1.9850000000000001</v>
      </c>
      <c r="U12" s="40">
        <f t="shared" si="1"/>
        <v>1.4766666666666666</v>
      </c>
    </row>
    <row r="13" spans="1:21">
      <c r="A13" s="48"/>
      <c r="B13" s="48"/>
      <c r="C13" s="48"/>
      <c r="D13" s="49" t="s">
        <v>54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7"/>
      <c r="R13" s="50"/>
      <c r="S13" s="50"/>
      <c r="T13" s="50"/>
      <c r="U13" s="50"/>
    </row>
    <row r="14" spans="1:21" ht="15.75">
      <c r="A14" s="51"/>
      <c r="B14" s="51"/>
      <c r="C14" s="51"/>
      <c r="D14" s="52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>
      <c r="A15" s="3"/>
      <c r="B15" s="4"/>
      <c r="C15" s="4"/>
      <c r="D15" s="4" t="s">
        <v>198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5"/>
      <c r="R15" s="35"/>
      <c r="S15" s="35"/>
      <c r="T15" s="35"/>
      <c r="U15" s="35"/>
    </row>
    <row r="16" spans="1:21">
      <c r="A16" s="6">
        <v>5</v>
      </c>
      <c r="B16" s="37" t="s">
        <v>204</v>
      </c>
      <c r="C16" s="54" t="s">
        <v>213</v>
      </c>
      <c r="D16" s="9" t="s">
        <v>214</v>
      </c>
      <c r="E16" s="10">
        <v>3</v>
      </c>
      <c r="F16" s="10">
        <v>2.67</v>
      </c>
      <c r="G16" s="10">
        <v>2.5</v>
      </c>
      <c r="H16" s="10">
        <v>2.67</v>
      </c>
      <c r="I16" s="10">
        <v>3</v>
      </c>
      <c r="J16" s="10">
        <v>2</v>
      </c>
      <c r="K16" s="10"/>
      <c r="L16" s="10"/>
      <c r="M16" s="10">
        <v>1.8</v>
      </c>
      <c r="N16" s="10">
        <v>1</v>
      </c>
      <c r="O16" s="10">
        <v>2.5</v>
      </c>
      <c r="P16" s="10">
        <v>2.5</v>
      </c>
      <c r="Q16" s="32"/>
      <c r="R16" s="32"/>
      <c r="S16" s="32"/>
      <c r="T16" s="32"/>
      <c r="U16" s="32"/>
    </row>
    <row r="17" spans="1:21">
      <c r="A17" s="6">
        <v>6</v>
      </c>
      <c r="B17" s="37" t="s">
        <v>204</v>
      </c>
      <c r="C17" s="54" t="s">
        <v>221</v>
      </c>
      <c r="D17" s="9" t="s">
        <v>222</v>
      </c>
      <c r="E17" s="10">
        <v>2.83</v>
      </c>
      <c r="F17" s="10">
        <v>2.83</v>
      </c>
      <c r="G17" s="10">
        <v>2.6</v>
      </c>
      <c r="H17" s="10">
        <v>2.83</v>
      </c>
      <c r="I17" s="10">
        <v>2.83</v>
      </c>
      <c r="J17" s="10">
        <v>2.83</v>
      </c>
      <c r="K17" s="10">
        <v>2.83</v>
      </c>
      <c r="L17" s="10">
        <v>2.83</v>
      </c>
      <c r="M17" s="10">
        <v>2.83</v>
      </c>
      <c r="N17" s="10">
        <v>2.83</v>
      </c>
      <c r="O17" s="10">
        <v>2.83</v>
      </c>
      <c r="P17" s="10">
        <v>2.83</v>
      </c>
      <c r="Q17" s="32"/>
      <c r="R17" s="32"/>
      <c r="S17" s="32"/>
      <c r="T17" s="32"/>
      <c r="U17" s="32"/>
    </row>
    <row r="18" spans="1:21">
      <c r="A18" s="6">
        <v>1</v>
      </c>
      <c r="B18" s="37" t="s">
        <v>204</v>
      </c>
      <c r="C18" s="8" t="s">
        <v>205</v>
      </c>
      <c r="D18" s="9" t="s">
        <v>206</v>
      </c>
      <c r="E18" s="53">
        <v>2</v>
      </c>
      <c r="F18" s="53">
        <v>2</v>
      </c>
      <c r="G18" s="53">
        <v>2</v>
      </c>
      <c r="H18" s="53">
        <v>2</v>
      </c>
      <c r="I18" s="53">
        <v>2</v>
      </c>
      <c r="J18" s="53">
        <v>2</v>
      </c>
      <c r="K18" s="53">
        <v>2</v>
      </c>
      <c r="L18" s="53">
        <v>2</v>
      </c>
      <c r="M18" s="53">
        <v>2</v>
      </c>
      <c r="N18" s="53">
        <v>2</v>
      </c>
      <c r="O18" s="53">
        <v>2</v>
      </c>
      <c r="P18" s="53">
        <v>2</v>
      </c>
      <c r="Q18" s="32"/>
      <c r="R18" s="40">
        <v>2</v>
      </c>
      <c r="S18" s="40">
        <v>2</v>
      </c>
      <c r="T18" s="40">
        <v>2</v>
      </c>
      <c r="U18" s="40">
        <v>2</v>
      </c>
    </row>
    <row r="19" spans="1:21">
      <c r="A19" s="6">
        <v>2</v>
      </c>
      <c r="B19" s="37" t="s">
        <v>204</v>
      </c>
      <c r="C19" s="8" t="s">
        <v>207</v>
      </c>
      <c r="D19" s="9" t="s">
        <v>208</v>
      </c>
      <c r="E19" s="53">
        <v>2</v>
      </c>
      <c r="F19" s="53">
        <v>2</v>
      </c>
      <c r="G19" s="53">
        <v>2</v>
      </c>
      <c r="H19" s="53">
        <v>1</v>
      </c>
      <c r="I19" s="53">
        <v>2</v>
      </c>
      <c r="J19" s="53">
        <v>2</v>
      </c>
      <c r="K19" s="53">
        <v>1.3</v>
      </c>
      <c r="L19" s="53">
        <v>1.8</v>
      </c>
      <c r="M19" s="53">
        <v>2</v>
      </c>
      <c r="N19" s="53">
        <v>1.8</v>
      </c>
      <c r="O19" s="53">
        <v>1.8</v>
      </c>
      <c r="P19" s="53">
        <v>1.8</v>
      </c>
      <c r="Q19" s="32"/>
      <c r="R19" s="40">
        <v>2</v>
      </c>
      <c r="S19" s="40">
        <v>2</v>
      </c>
      <c r="T19" s="40">
        <v>2</v>
      </c>
      <c r="U19" s="40">
        <v>1</v>
      </c>
    </row>
    <row r="20" spans="1:21">
      <c r="A20" s="6">
        <v>3</v>
      </c>
      <c r="B20" s="37" t="s">
        <v>204</v>
      </c>
      <c r="C20" s="8" t="s">
        <v>209</v>
      </c>
      <c r="D20" s="9" t="s">
        <v>210</v>
      </c>
      <c r="E20" s="53">
        <v>1.8</v>
      </c>
      <c r="F20" s="53">
        <v>1.8</v>
      </c>
      <c r="G20" s="53">
        <v>1.8</v>
      </c>
      <c r="H20" s="53">
        <v>1</v>
      </c>
      <c r="I20" s="53">
        <v>1.8</v>
      </c>
      <c r="J20" s="53">
        <v>1.8</v>
      </c>
      <c r="K20" s="53">
        <v>1.8</v>
      </c>
      <c r="L20" s="53">
        <v>1.8</v>
      </c>
      <c r="M20" s="53">
        <v>2</v>
      </c>
      <c r="N20" s="53">
        <v>1.8</v>
      </c>
      <c r="O20" s="53">
        <v>1.8</v>
      </c>
      <c r="P20" s="53">
        <v>1.8</v>
      </c>
      <c r="Q20" s="32"/>
      <c r="R20" s="40">
        <v>1.8</v>
      </c>
      <c r="S20" s="40">
        <v>1.8</v>
      </c>
      <c r="T20" s="40">
        <v>1.8</v>
      </c>
      <c r="U20" s="40">
        <v>1</v>
      </c>
    </row>
    <row r="21" spans="1:21">
      <c r="A21" s="6">
        <v>4</v>
      </c>
      <c r="B21" s="37" t="s">
        <v>204</v>
      </c>
      <c r="C21" s="8" t="s">
        <v>211</v>
      </c>
      <c r="D21" s="9" t="s">
        <v>212</v>
      </c>
      <c r="E21" s="10">
        <v>0.6</v>
      </c>
      <c r="F21" s="10">
        <v>0.6</v>
      </c>
      <c r="G21" s="10">
        <v>0.6</v>
      </c>
      <c r="H21" s="10">
        <v>0.6</v>
      </c>
      <c r="I21" s="10">
        <v>0.6</v>
      </c>
      <c r="J21" s="10">
        <v>0.6</v>
      </c>
      <c r="K21" s="10">
        <v>0.6</v>
      </c>
      <c r="L21" s="10">
        <v>0.6</v>
      </c>
      <c r="M21" s="10">
        <v>0.6</v>
      </c>
      <c r="N21" s="10">
        <v>0.6</v>
      </c>
      <c r="O21" s="10">
        <v>0.6</v>
      </c>
      <c r="P21" s="10">
        <v>0.6</v>
      </c>
      <c r="Q21" s="32"/>
      <c r="R21" s="41">
        <v>0.6</v>
      </c>
      <c r="S21" s="41">
        <v>0.6</v>
      </c>
      <c r="T21" s="41">
        <v>0.6</v>
      </c>
      <c r="U21" s="41">
        <v>0.6</v>
      </c>
    </row>
    <row r="22" spans="1:21" ht="15.75">
      <c r="A22" s="6">
        <v>7</v>
      </c>
      <c r="B22" s="37" t="s">
        <v>204</v>
      </c>
      <c r="C22" s="15" t="s">
        <v>217</v>
      </c>
      <c r="D22" s="15" t="s">
        <v>218</v>
      </c>
      <c r="E22" s="16">
        <v>2.8</v>
      </c>
      <c r="F22" s="16">
        <v>2.8</v>
      </c>
      <c r="G22" s="16">
        <v>2.6</v>
      </c>
      <c r="H22" s="16">
        <v>2.2000000000000002</v>
      </c>
      <c r="I22" s="16">
        <v>2.4</v>
      </c>
      <c r="J22" s="16">
        <v>3</v>
      </c>
      <c r="K22" s="16">
        <v>2.2000000000000002</v>
      </c>
      <c r="L22" s="16">
        <v>2.6</v>
      </c>
      <c r="M22" s="16">
        <v>2.6</v>
      </c>
      <c r="N22" s="16">
        <v>2.2000000000000002</v>
      </c>
      <c r="O22" s="16">
        <v>2.6</v>
      </c>
      <c r="P22" s="16">
        <v>2.6</v>
      </c>
      <c r="Q22" s="58"/>
      <c r="R22" s="44">
        <v>1.8</v>
      </c>
      <c r="S22" s="44">
        <v>1.8</v>
      </c>
      <c r="T22" s="44">
        <v>2.8</v>
      </c>
      <c r="U22" s="44">
        <v>1.4</v>
      </c>
    </row>
    <row r="23" spans="1:21" ht="15.75">
      <c r="A23" s="6">
        <v>8</v>
      </c>
      <c r="B23" s="37" t="s">
        <v>204</v>
      </c>
      <c r="C23" s="15" t="s">
        <v>219</v>
      </c>
      <c r="D23" s="15" t="s">
        <v>220</v>
      </c>
      <c r="E23" s="16">
        <v>2.71</v>
      </c>
      <c r="F23" s="16">
        <v>2.71</v>
      </c>
      <c r="G23" s="16">
        <v>2.57</v>
      </c>
      <c r="H23" s="16">
        <v>2.4300000000000002</v>
      </c>
      <c r="I23" s="16">
        <v>2.71</v>
      </c>
      <c r="J23" s="16">
        <v>2.86</v>
      </c>
      <c r="K23" s="16">
        <v>2.29</v>
      </c>
      <c r="L23" s="16">
        <v>2.71</v>
      </c>
      <c r="M23" s="16">
        <v>2.71</v>
      </c>
      <c r="N23" s="16">
        <v>3</v>
      </c>
      <c r="O23" s="16">
        <v>2.4300000000000002</v>
      </c>
      <c r="P23" s="16">
        <v>2.71</v>
      </c>
      <c r="Q23" s="58"/>
      <c r="R23" s="44">
        <v>2.86</v>
      </c>
      <c r="S23" s="44">
        <v>3</v>
      </c>
      <c r="T23" s="44">
        <v>2.71</v>
      </c>
      <c r="U23" s="44">
        <v>2.86</v>
      </c>
    </row>
    <row r="24" spans="1:21">
      <c r="A24" s="21"/>
      <c r="B24" s="28"/>
      <c r="C24" s="55"/>
      <c r="D24" s="23" t="s">
        <v>53</v>
      </c>
      <c r="E24" s="47">
        <f>AVERAGE(E16:E23)</f>
        <v>2.2175000000000002</v>
      </c>
      <c r="F24" s="47">
        <f t="shared" ref="F24:P24" si="2">AVERAGE(F16:F23)</f>
        <v>2.17625</v>
      </c>
      <c r="G24" s="47">
        <f t="shared" si="2"/>
        <v>2.0837499999999998</v>
      </c>
      <c r="H24" s="47">
        <f t="shared" si="2"/>
        <v>1.8412500000000001</v>
      </c>
      <c r="I24" s="47">
        <f t="shared" si="2"/>
        <v>2.1675</v>
      </c>
      <c r="J24" s="47">
        <f t="shared" si="2"/>
        <v>2.13625</v>
      </c>
      <c r="K24" s="47">
        <f t="shared" si="2"/>
        <v>1.8599999999999999</v>
      </c>
      <c r="L24" s="47">
        <f t="shared" si="2"/>
        <v>2.0485714285714285</v>
      </c>
      <c r="M24" s="47">
        <f t="shared" si="2"/>
        <v>2.0674999999999999</v>
      </c>
      <c r="N24" s="47">
        <f t="shared" si="2"/>
        <v>1.9037500000000001</v>
      </c>
      <c r="O24" s="47">
        <f t="shared" si="2"/>
        <v>2.0700000000000003</v>
      </c>
      <c r="P24" s="47">
        <f t="shared" si="2"/>
        <v>2.105</v>
      </c>
      <c r="R24" s="162">
        <f>AVERAGE(R18:R23)</f>
        <v>1.843333333333333</v>
      </c>
      <c r="S24" s="162">
        <f t="shared" ref="S24:U24" si="3">AVERAGE(S18:S23)</f>
        <v>1.8666666666666665</v>
      </c>
      <c r="T24" s="162">
        <f t="shared" si="3"/>
        <v>1.9850000000000001</v>
      </c>
      <c r="U24" s="162">
        <f t="shared" si="3"/>
        <v>1.4766666666666666</v>
      </c>
    </row>
    <row r="25" spans="1:21">
      <c r="A25" s="42"/>
      <c r="B25" s="42"/>
      <c r="C25" s="42"/>
      <c r="D25" s="26" t="s">
        <v>54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</row>
  </sheetData>
  <mergeCells count="1">
    <mergeCell ref="A1:U1"/>
  </mergeCells>
  <pageMargins left="0.2" right="0.2" top="0.75" bottom="0.75" header="0.3" footer="0.3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T47"/>
  <sheetViews>
    <sheetView topLeftCell="A25" workbookViewId="0">
      <selection activeCell="E45" sqref="E45:T45"/>
    </sheetView>
  </sheetViews>
  <sheetFormatPr defaultColWidth="9" defaultRowHeight="15"/>
  <cols>
    <col min="1" max="1" width="3.28515625" customWidth="1"/>
    <col min="2" max="2" width="4" customWidth="1"/>
    <col min="3" max="3" width="17.85546875" customWidth="1"/>
    <col min="4" max="4" width="47.5703125" customWidth="1"/>
    <col min="5" max="20" width="6" customWidth="1"/>
  </cols>
  <sheetData>
    <row r="1" spans="1:20">
      <c r="A1" s="173" t="s">
        <v>27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0" s="1" customFormat="1">
      <c r="A2" s="2" t="s">
        <v>153</v>
      </c>
      <c r="B2" s="2" t="s">
        <v>29</v>
      </c>
      <c r="C2" s="2" t="s">
        <v>30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31</v>
      </c>
      <c r="R2" s="2" t="s">
        <v>32</v>
      </c>
      <c r="S2" s="2" t="s">
        <v>33</v>
      </c>
      <c r="T2" s="2" t="s">
        <v>34</v>
      </c>
    </row>
    <row r="3" spans="1:20">
      <c r="A3" s="3"/>
      <c r="B3" s="4"/>
      <c r="C3" s="4"/>
      <c r="D3" s="4" t="s">
        <v>154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>
      <c r="A4" s="6">
        <v>14</v>
      </c>
      <c r="B4" s="7" t="s">
        <v>223</v>
      </c>
      <c r="C4" s="12" t="s">
        <v>249</v>
      </c>
      <c r="D4" s="13" t="s">
        <v>222</v>
      </c>
      <c r="E4" s="14">
        <v>1.17</v>
      </c>
      <c r="F4" s="14">
        <v>1</v>
      </c>
      <c r="G4" s="14">
        <v>0.83</v>
      </c>
      <c r="H4" s="14">
        <v>0.33</v>
      </c>
      <c r="I4" s="14">
        <v>1</v>
      </c>
      <c r="J4" s="14">
        <v>1.17</v>
      </c>
      <c r="K4" s="14">
        <v>1.17</v>
      </c>
      <c r="L4" s="14">
        <v>0.83</v>
      </c>
      <c r="M4" s="14">
        <v>0.5</v>
      </c>
      <c r="N4" s="14">
        <v>1.17</v>
      </c>
      <c r="O4" s="14">
        <v>1</v>
      </c>
      <c r="P4" s="14">
        <v>1</v>
      </c>
      <c r="Q4" s="10"/>
      <c r="R4" s="10"/>
      <c r="S4" s="10"/>
      <c r="T4" s="10"/>
    </row>
    <row r="5" spans="1:20">
      <c r="A5" s="6">
        <v>1</v>
      </c>
      <c r="B5" s="7" t="s">
        <v>223</v>
      </c>
      <c r="C5" s="8" t="s">
        <v>224</v>
      </c>
      <c r="D5" s="9" t="s">
        <v>225</v>
      </c>
      <c r="E5" s="10">
        <v>3</v>
      </c>
      <c r="F5" s="10">
        <v>3</v>
      </c>
      <c r="G5" s="10">
        <v>3</v>
      </c>
      <c r="H5" s="10">
        <v>3</v>
      </c>
      <c r="I5" s="10">
        <v>3</v>
      </c>
      <c r="J5" s="10">
        <v>3</v>
      </c>
      <c r="K5" s="10">
        <v>3</v>
      </c>
      <c r="L5" s="10">
        <v>3</v>
      </c>
      <c r="M5" s="10">
        <v>3</v>
      </c>
      <c r="N5" s="10">
        <v>3</v>
      </c>
      <c r="O5" s="10">
        <v>3</v>
      </c>
      <c r="P5" s="10">
        <v>3</v>
      </c>
      <c r="Q5" s="14">
        <v>3</v>
      </c>
      <c r="R5" s="14">
        <v>3</v>
      </c>
      <c r="S5" s="14">
        <v>3</v>
      </c>
      <c r="T5" s="14">
        <v>3</v>
      </c>
    </row>
    <row r="6" spans="1:20">
      <c r="A6" s="6">
        <v>2</v>
      </c>
      <c r="B6" s="7" t="s">
        <v>223</v>
      </c>
      <c r="C6" s="11" t="s">
        <v>226</v>
      </c>
      <c r="D6" s="11" t="s">
        <v>227</v>
      </c>
      <c r="E6" s="11">
        <v>2.25</v>
      </c>
      <c r="F6" s="11">
        <v>3</v>
      </c>
      <c r="G6" s="11">
        <v>2.25</v>
      </c>
      <c r="H6" s="11">
        <v>2.25</v>
      </c>
      <c r="I6" s="11">
        <v>2.25</v>
      </c>
      <c r="J6" s="11">
        <v>2.33</v>
      </c>
      <c r="K6" s="11">
        <v>2.33</v>
      </c>
      <c r="L6" s="11">
        <v>2.33</v>
      </c>
      <c r="M6" s="11">
        <v>2.25</v>
      </c>
      <c r="N6" s="11">
        <v>2.25</v>
      </c>
      <c r="O6" s="11">
        <v>3</v>
      </c>
      <c r="P6" s="11">
        <v>3</v>
      </c>
      <c r="Q6" s="94">
        <v>2.25</v>
      </c>
      <c r="R6" s="94">
        <v>3</v>
      </c>
      <c r="S6" s="94">
        <v>2.25</v>
      </c>
      <c r="T6" s="94">
        <v>2.25</v>
      </c>
    </row>
    <row r="7" spans="1:20">
      <c r="A7" s="6">
        <v>3</v>
      </c>
      <c r="B7" s="7" t="s">
        <v>223</v>
      </c>
      <c r="C7" s="11" t="s">
        <v>228</v>
      </c>
      <c r="D7" s="11" t="s">
        <v>229</v>
      </c>
      <c r="E7" s="11">
        <v>3</v>
      </c>
      <c r="F7" s="11">
        <v>3</v>
      </c>
      <c r="G7" s="11">
        <v>3</v>
      </c>
      <c r="H7" s="11">
        <v>3</v>
      </c>
      <c r="I7" s="11">
        <v>3</v>
      </c>
      <c r="J7" s="11">
        <v>3</v>
      </c>
      <c r="K7" s="11">
        <v>3</v>
      </c>
      <c r="L7" s="11">
        <v>3</v>
      </c>
      <c r="M7" s="11">
        <v>3</v>
      </c>
      <c r="N7" s="11">
        <v>3</v>
      </c>
      <c r="O7" s="11">
        <v>3</v>
      </c>
      <c r="P7" s="11">
        <v>3</v>
      </c>
      <c r="Q7" s="94">
        <v>3</v>
      </c>
      <c r="R7" s="94">
        <v>3</v>
      </c>
      <c r="S7" s="94">
        <v>3</v>
      </c>
      <c r="T7" s="94">
        <v>3</v>
      </c>
    </row>
    <row r="8" spans="1:20">
      <c r="A8" s="6">
        <v>4</v>
      </c>
      <c r="B8" s="7" t="s">
        <v>223</v>
      </c>
      <c r="C8" s="11" t="s">
        <v>230</v>
      </c>
      <c r="D8" s="11" t="s">
        <v>231</v>
      </c>
      <c r="E8" s="11">
        <v>2.5</v>
      </c>
      <c r="F8" s="11">
        <v>1.5</v>
      </c>
      <c r="G8" s="11">
        <v>1.8</v>
      </c>
      <c r="H8" s="11">
        <v>2.2999999999999998</v>
      </c>
      <c r="I8" s="11">
        <v>2.5</v>
      </c>
      <c r="J8" s="11">
        <v>1.5</v>
      </c>
      <c r="K8" s="11">
        <v>1</v>
      </c>
      <c r="L8" s="11">
        <v>1</v>
      </c>
      <c r="M8" s="11">
        <v>1.3</v>
      </c>
      <c r="N8" s="11">
        <v>1</v>
      </c>
      <c r="O8" s="11">
        <v>2.5</v>
      </c>
      <c r="P8" s="11">
        <v>3</v>
      </c>
      <c r="Q8" s="94">
        <v>2.5</v>
      </c>
      <c r="R8" s="94">
        <v>1.5</v>
      </c>
      <c r="S8" s="94">
        <v>1.8</v>
      </c>
      <c r="T8" s="94">
        <v>2.2999999999999998</v>
      </c>
    </row>
    <row r="9" spans="1:20">
      <c r="A9" s="6">
        <v>5</v>
      </c>
      <c r="B9" s="7" t="s">
        <v>223</v>
      </c>
      <c r="C9" s="11" t="s">
        <v>232</v>
      </c>
      <c r="D9" s="11" t="s">
        <v>233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1</v>
      </c>
      <c r="P9" s="11">
        <v>1</v>
      </c>
      <c r="Q9" s="94">
        <v>1</v>
      </c>
      <c r="R9" s="94">
        <v>1</v>
      </c>
      <c r="S9" s="94">
        <v>1</v>
      </c>
      <c r="T9" s="94">
        <v>1</v>
      </c>
    </row>
    <row r="10" spans="1:20">
      <c r="A10" s="6">
        <v>6</v>
      </c>
      <c r="B10" s="7" t="s">
        <v>223</v>
      </c>
      <c r="C10" s="11" t="s">
        <v>234</v>
      </c>
      <c r="D10" s="11" t="s">
        <v>235</v>
      </c>
      <c r="E10" s="11">
        <v>0.75</v>
      </c>
      <c r="F10" s="11">
        <v>0.5</v>
      </c>
      <c r="G10" s="11">
        <v>1</v>
      </c>
      <c r="H10" s="11">
        <v>0.5</v>
      </c>
      <c r="I10" s="11">
        <v>0.75</v>
      </c>
      <c r="J10" s="11">
        <v>0.5</v>
      </c>
      <c r="K10" s="11">
        <v>0.75</v>
      </c>
      <c r="L10" s="11">
        <v>0.5</v>
      </c>
      <c r="M10" s="11">
        <v>0.25</v>
      </c>
      <c r="N10" s="11">
        <v>0.25</v>
      </c>
      <c r="O10" s="11">
        <v>0.75</v>
      </c>
      <c r="P10" s="11">
        <v>1</v>
      </c>
      <c r="Q10" s="94">
        <v>0.75</v>
      </c>
      <c r="R10" s="94">
        <v>0.5</v>
      </c>
      <c r="S10" s="94">
        <v>1</v>
      </c>
      <c r="T10" s="94">
        <v>0.5</v>
      </c>
    </row>
    <row r="11" spans="1:20">
      <c r="A11" s="6">
        <v>7</v>
      </c>
      <c r="B11" s="7" t="s">
        <v>223</v>
      </c>
      <c r="C11" s="11" t="s">
        <v>236</v>
      </c>
      <c r="D11" s="11" t="s">
        <v>237</v>
      </c>
      <c r="E11" s="11">
        <v>0.2</v>
      </c>
      <c r="F11" s="11">
        <v>0.2</v>
      </c>
      <c r="G11" s="11">
        <v>0.2</v>
      </c>
      <c r="H11" s="11">
        <v>0.2</v>
      </c>
      <c r="I11" s="11">
        <v>0.2</v>
      </c>
      <c r="J11" s="11">
        <v>0</v>
      </c>
      <c r="K11" s="11">
        <v>0</v>
      </c>
      <c r="L11" s="11">
        <v>0.2</v>
      </c>
      <c r="M11" s="11">
        <v>0.2</v>
      </c>
      <c r="N11" s="11">
        <v>0.2</v>
      </c>
      <c r="O11" s="11">
        <v>0</v>
      </c>
      <c r="P11" s="11">
        <v>0.2</v>
      </c>
      <c r="Q11" s="94">
        <v>0.2</v>
      </c>
      <c r="R11" s="94">
        <v>0.2</v>
      </c>
      <c r="S11" s="94">
        <v>0.2</v>
      </c>
      <c r="T11" s="94">
        <v>0.2</v>
      </c>
    </row>
    <row r="12" spans="1:20">
      <c r="A12" s="6">
        <v>8</v>
      </c>
      <c r="B12" s="7" t="s">
        <v>223</v>
      </c>
      <c r="C12" s="11" t="s">
        <v>238</v>
      </c>
      <c r="D12" s="11" t="s">
        <v>239</v>
      </c>
      <c r="E12" s="11">
        <v>1.25</v>
      </c>
      <c r="F12" s="11">
        <v>1.25</v>
      </c>
      <c r="G12" s="11">
        <v>1.25</v>
      </c>
      <c r="H12" s="11">
        <v>1.25</v>
      </c>
      <c r="I12" s="11">
        <v>1.25</v>
      </c>
      <c r="J12" s="11">
        <v>1.25</v>
      </c>
      <c r="K12" s="11">
        <v>1.25</v>
      </c>
      <c r="L12" s="11">
        <v>1.25</v>
      </c>
      <c r="M12" s="11">
        <v>1.25</v>
      </c>
      <c r="N12" s="11">
        <v>1.25</v>
      </c>
      <c r="O12" s="11">
        <v>1.25</v>
      </c>
      <c r="P12" s="11">
        <v>1.25</v>
      </c>
      <c r="Q12" s="94">
        <v>1.25</v>
      </c>
      <c r="R12" s="94">
        <v>1.25</v>
      </c>
      <c r="S12" s="94">
        <v>1.25</v>
      </c>
      <c r="T12" s="94">
        <v>1.25</v>
      </c>
    </row>
    <row r="13" spans="1:20">
      <c r="A13" s="6">
        <v>9</v>
      </c>
      <c r="B13" s="7" t="s">
        <v>223</v>
      </c>
      <c r="C13" s="11" t="s">
        <v>240</v>
      </c>
      <c r="D13" s="11" t="s">
        <v>241</v>
      </c>
      <c r="E13" s="11">
        <v>1.5</v>
      </c>
      <c r="F13" s="11">
        <v>1.75</v>
      </c>
      <c r="G13" s="11">
        <v>2.25</v>
      </c>
      <c r="H13" s="11">
        <v>2</v>
      </c>
      <c r="I13" s="11">
        <v>2</v>
      </c>
      <c r="J13" s="11">
        <v>2.25</v>
      </c>
      <c r="K13" s="11">
        <v>2</v>
      </c>
      <c r="L13" s="11">
        <v>1.5</v>
      </c>
      <c r="M13" s="11">
        <v>1.5</v>
      </c>
      <c r="N13" s="11">
        <v>1.5</v>
      </c>
      <c r="O13" s="11">
        <v>2</v>
      </c>
      <c r="P13" s="11">
        <v>2</v>
      </c>
      <c r="Q13" s="94">
        <v>1.5</v>
      </c>
      <c r="R13" s="94">
        <v>1.75</v>
      </c>
      <c r="S13" s="94">
        <v>2.25</v>
      </c>
      <c r="T13" s="94">
        <v>2</v>
      </c>
    </row>
    <row r="14" spans="1:20">
      <c r="A14" s="6">
        <v>10</v>
      </c>
      <c r="B14" s="7" t="s">
        <v>223</v>
      </c>
      <c r="C14" s="11" t="s">
        <v>242</v>
      </c>
      <c r="D14" s="11" t="s">
        <v>243</v>
      </c>
      <c r="E14" s="11">
        <v>2.5</v>
      </c>
      <c r="F14" s="11">
        <v>2.67</v>
      </c>
      <c r="G14" s="11">
        <v>2.5</v>
      </c>
      <c r="H14" s="11">
        <v>2.33</v>
      </c>
      <c r="I14" s="11">
        <v>1.83</v>
      </c>
      <c r="J14" s="11">
        <v>1.5</v>
      </c>
      <c r="K14" s="11">
        <v>1.83</v>
      </c>
      <c r="L14" s="11">
        <v>1.5</v>
      </c>
      <c r="M14" s="11">
        <v>1.67</v>
      </c>
      <c r="N14" s="11">
        <v>2.67</v>
      </c>
      <c r="O14" s="11">
        <v>2.67</v>
      </c>
      <c r="P14" s="11">
        <v>2.83</v>
      </c>
      <c r="Q14" s="94">
        <v>2.5</v>
      </c>
      <c r="R14" s="94">
        <v>2.67</v>
      </c>
      <c r="S14" s="94">
        <v>2.5</v>
      </c>
      <c r="T14" s="94">
        <v>2.33</v>
      </c>
    </row>
    <row r="15" spans="1:20">
      <c r="A15" s="6">
        <v>11</v>
      </c>
      <c r="B15" s="7" t="s">
        <v>223</v>
      </c>
      <c r="C15" s="11" t="s">
        <v>244</v>
      </c>
      <c r="D15" s="11" t="s">
        <v>245</v>
      </c>
      <c r="E15" s="11">
        <v>1.7</v>
      </c>
      <c r="F15" s="11">
        <v>1.7</v>
      </c>
      <c r="G15" s="11">
        <v>1.6</v>
      </c>
      <c r="H15" s="11">
        <v>1.6</v>
      </c>
      <c r="I15" s="11">
        <v>1.5</v>
      </c>
      <c r="J15" s="11">
        <v>1.8</v>
      </c>
      <c r="K15" s="11">
        <v>1.8</v>
      </c>
      <c r="L15" s="11">
        <v>1.8</v>
      </c>
      <c r="M15" s="11">
        <v>1.6</v>
      </c>
      <c r="N15" s="11">
        <v>1.7</v>
      </c>
      <c r="O15" s="11">
        <v>1.6</v>
      </c>
      <c r="P15" s="11">
        <v>1.7</v>
      </c>
      <c r="Q15" s="94">
        <v>1.7</v>
      </c>
      <c r="R15" s="94">
        <v>1.7</v>
      </c>
      <c r="S15" s="94">
        <v>1.6</v>
      </c>
      <c r="T15" s="94">
        <v>1.6</v>
      </c>
    </row>
    <row r="16" spans="1:20">
      <c r="A16" s="6">
        <v>12</v>
      </c>
      <c r="B16" s="7" t="s">
        <v>223</v>
      </c>
      <c r="C16" s="11" t="s">
        <v>196</v>
      </c>
      <c r="D16" s="11" t="s">
        <v>246</v>
      </c>
      <c r="E16" s="11">
        <v>1.67</v>
      </c>
      <c r="F16" s="11">
        <v>1.67</v>
      </c>
      <c r="G16" s="11">
        <v>1.67</v>
      </c>
      <c r="H16" s="11">
        <v>1.67</v>
      </c>
      <c r="I16" s="11">
        <v>1.67</v>
      </c>
      <c r="J16" s="11">
        <v>1.67</v>
      </c>
      <c r="K16" s="11">
        <v>1.67</v>
      </c>
      <c r="L16" s="11">
        <v>1.67</v>
      </c>
      <c r="M16" s="11">
        <v>1.67</v>
      </c>
      <c r="N16" s="11">
        <v>1.67</v>
      </c>
      <c r="O16" s="11">
        <v>1.67</v>
      </c>
      <c r="P16" s="11">
        <v>1.67</v>
      </c>
      <c r="Q16" s="94">
        <v>1.67</v>
      </c>
      <c r="R16" s="94">
        <v>1.67</v>
      </c>
      <c r="S16" s="94">
        <v>1.67</v>
      </c>
      <c r="T16" s="94">
        <v>1.67</v>
      </c>
    </row>
    <row r="17" spans="1:20">
      <c r="A17" s="6">
        <v>13</v>
      </c>
      <c r="B17" s="7" t="s">
        <v>223</v>
      </c>
      <c r="C17" s="11" t="s">
        <v>247</v>
      </c>
      <c r="D17" s="11" t="s">
        <v>248</v>
      </c>
      <c r="E17" s="11">
        <v>1.5</v>
      </c>
      <c r="F17" s="11">
        <v>1.75</v>
      </c>
      <c r="G17" s="11">
        <v>2.25</v>
      </c>
      <c r="H17" s="11">
        <v>2</v>
      </c>
      <c r="I17" s="11">
        <v>2</v>
      </c>
      <c r="J17" s="11">
        <v>2.25</v>
      </c>
      <c r="K17" s="11">
        <v>2</v>
      </c>
      <c r="L17" s="11">
        <v>1.5</v>
      </c>
      <c r="M17" s="11">
        <v>1.5</v>
      </c>
      <c r="N17" s="11">
        <v>1.5</v>
      </c>
      <c r="O17" s="11">
        <v>2</v>
      </c>
      <c r="P17" s="11">
        <v>2</v>
      </c>
      <c r="Q17" s="94">
        <v>1.5</v>
      </c>
      <c r="R17" s="94">
        <v>1.75</v>
      </c>
      <c r="S17" s="94">
        <v>2.25</v>
      </c>
      <c r="T17" s="94">
        <v>2</v>
      </c>
    </row>
    <row r="18" spans="1:20" ht="15.75">
      <c r="A18" s="6">
        <v>15</v>
      </c>
      <c r="B18" s="7" t="s">
        <v>223</v>
      </c>
      <c r="C18" s="15" t="s">
        <v>217</v>
      </c>
      <c r="D18" s="15" t="s">
        <v>218</v>
      </c>
      <c r="E18" s="16">
        <v>2.8</v>
      </c>
      <c r="F18" s="16">
        <v>2.8</v>
      </c>
      <c r="G18" s="16">
        <v>2.6</v>
      </c>
      <c r="H18" s="16">
        <v>2.2000000000000002</v>
      </c>
      <c r="I18" s="16">
        <v>2.4</v>
      </c>
      <c r="J18" s="16">
        <v>3</v>
      </c>
      <c r="K18" s="16">
        <v>2.2000000000000002</v>
      </c>
      <c r="L18" s="16">
        <v>2.6</v>
      </c>
      <c r="M18" s="16">
        <v>2.6</v>
      </c>
      <c r="N18" s="16">
        <v>2.2000000000000002</v>
      </c>
      <c r="O18" s="16">
        <v>2.6</v>
      </c>
      <c r="P18" s="16">
        <v>2.6</v>
      </c>
      <c r="Q18" s="16">
        <v>1.8</v>
      </c>
      <c r="R18" s="16">
        <v>1.8</v>
      </c>
      <c r="S18" s="16">
        <v>2.8</v>
      </c>
      <c r="T18" s="16">
        <v>1.4</v>
      </c>
    </row>
    <row r="19" spans="1:20" ht="15.75">
      <c r="A19" s="6">
        <v>16</v>
      </c>
      <c r="B19" s="7" t="s">
        <v>223</v>
      </c>
      <c r="C19" s="15" t="s">
        <v>219</v>
      </c>
      <c r="D19" s="15" t="s">
        <v>220</v>
      </c>
      <c r="E19" s="16">
        <v>2.8</v>
      </c>
      <c r="F19" s="16">
        <v>2.8</v>
      </c>
      <c r="G19" s="16">
        <v>2.6</v>
      </c>
      <c r="H19" s="16">
        <v>2.2000000000000002</v>
      </c>
      <c r="I19" s="16">
        <v>2.6</v>
      </c>
      <c r="J19" s="16">
        <v>2.8</v>
      </c>
      <c r="K19" s="16">
        <v>2.2000000000000002</v>
      </c>
      <c r="L19" s="16">
        <v>2.6</v>
      </c>
      <c r="M19" s="16">
        <v>2.6</v>
      </c>
      <c r="N19" s="16">
        <v>3</v>
      </c>
      <c r="O19" s="16">
        <v>2.6</v>
      </c>
      <c r="P19" s="16">
        <v>2.6</v>
      </c>
      <c r="Q19" s="16">
        <v>2.5</v>
      </c>
      <c r="R19" s="16">
        <v>1.75</v>
      </c>
      <c r="S19" s="16">
        <v>2.5</v>
      </c>
      <c r="T19" s="16">
        <v>1.75</v>
      </c>
    </row>
    <row r="20" spans="1:20" ht="30">
      <c r="A20" s="6">
        <v>17</v>
      </c>
      <c r="B20" s="7" t="s">
        <v>223</v>
      </c>
      <c r="C20" s="17" t="s">
        <v>250</v>
      </c>
      <c r="D20" s="18" t="s">
        <v>251</v>
      </c>
      <c r="E20" s="19">
        <v>0</v>
      </c>
      <c r="F20" s="19">
        <v>1.25</v>
      </c>
      <c r="G20" s="19">
        <v>0.75</v>
      </c>
      <c r="H20" s="19">
        <v>2</v>
      </c>
      <c r="I20" s="19">
        <v>2.25</v>
      </c>
      <c r="J20" s="19">
        <v>3</v>
      </c>
      <c r="K20" s="19">
        <v>3</v>
      </c>
      <c r="L20" s="19">
        <v>3</v>
      </c>
      <c r="M20" s="19">
        <v>2.25</v>
      </c>
      <c r="N20" s="19">
        <v>3</v>
      </c>
      <c r="O20" s="19">
        <v>0</v>
      </c>
      <c r="P20" s="19">
        <v>3</v>
      </c>
      <c r="Q20" s="19">
        <v>0</v>
      </c>
      <c r="R20" s="19">
        <v>1.25</v>
      </c>
      <c r="S20" s="19">
        <v>0.75</v>
      </c>
      <c r="T20" s="19">
        <v>2</v>
      </c>
    </row>
    <row r="21" spans="1:20">
      <c r="A21" s="6">
        <v>18</v>
      </c>
      <c r="B21" s="7" t="s">
        <v>223</v>
      </c>
      <c r="C21" s="17" t="s">
        <v>252</v>
      </c>
      <c r="D21" s="18" t="s">
        <v>253</v>
      </c>
      <c r="E21" s="20">
        <v>0</v>
      </c>
      <c r="F21" s="20">
        <v>1.8</v>
      </c>
      <c r="G21" s="20">
        <v>2.2000000000000002</v>
      </c>
      <c r="H21" s="20">
        <v>1.8</v>
      </c>
      <c r="I21" s="20">
        <v>3</v>
      </c>
      <c r="J21" s="20">
        <v>2</v>
      </c>
      <c r="K21" s="20">
        <v>3</v>
      </c>
      <c r="L21" s="20">
        <v>3</v>
      </c>
      <c r="M21" s="20">
        <v>3</v>
      </c>
      <c r="N21" s="20">
        <v>3</v>
      </c>
      <c r="O21" s="20">
        <v>0.8</v>
      </c>
      <c r="P21" s="20">
        <v>3</v>
      </c>
      <c r="Q21" s="20">
        <v>0</v>
      </c>
      <c r="R21" s="20">
        <v>1.8</v>
      </c>
      <c r="S21" s="20">
        <v>2.2000000000000002</v>
      </c>
      <c r="T21" s="20">
        <v>1.8</v>
      </c>
    </row>
    <row r="22" spans="1:20">
      <c r="A22" s="21"/>
      <c r="B22" s="22"/>
      <c r="C22" s="22"/>
      <c r="D22" s="23" t="s">
        <v>53</v>
      </c>
      <c r="E22" s="24">
        <f>AVERAGE(E4:E21)</f>
        <v>1.6438888888888887</v>
      </c>
      <c r="F22" s="24">
        <f t="shared" ref="F22:P22" si="0">AVERAGE(F4:F21)</f>
        <v>1.813333333333333</v>
      </c>
      <c r="G22" s="24">
        <f t="shared" si="0"/>
        <v>1.8194444444444449</v>
      </c>
      <c r="H22" s="24">
        <f t="shared" si="0"/>
        <v>1.7572222222222222</v>
      </c>
      <c r="I22" s="24">
        <f t="shared" si="0"/>
        <v>1.9000000000000001</v>
      </c>
      <c r="J22" s="24">
        <f t="shared" si="0"/>
        <v>1.8899999999999997</v>
      </c>
      <c r="K22" s="24">
        <f t="shared" si="0"/>
        <v>1.8444444444444441</v>
      </c>
      <c r="L22" s="24">
        <f t="shared" si="0"/>
        <v>1.7933333333333334</v>
      </c>
      <c r="M22" s="24">
        <f t="shared" si="0"/>
        <v>1.73</v>
      </c>
      <c r="N22" s="24">
        <f t="shared" si="0"/>
        <v>1.8533333333333333</v>
      </c>
      <c r="O22" s="24">
        <f t="shared" si="0"/>
        <v>1.746666666666667</v>
      </c>
      <c r="P22" s="24">
        <f t="shared" si="0"/>
        <v>2.1027777777777779</v>
      </c>
      <c r="Q22" s="24">
        <f>AVERAGE(Q5:Q21)</f>
        <v>1.595294117647059</v>
      </c>
      <c r="R22" s="24">
        <f t="shared" ref="R22:T22" si="1">AVERAGE(R5:R21)</f>
        <v>1.7405882352941173</v>
      </c>
      <c r="S22" s="24">
        <f t="shared" si="1"/>
        <v>1.8835294117647061</v>
      </c>
      <c r="T22" s="24">
        <f t="shared" si="1"/>
        <v>1.7676470588235293</v>
      </c>
    </row>
    <row r="23" spans="1:20">
      <c r="A23" s="21"/>
      <c r="B23" s="22"/>
      <c r="C23" s="25"/>
      <c r="D23" s="26" t="s">
        <v>54</v>
      </c>
      <c r="E23" s="24" t="s">
        <v>25</v>
      </c>
      <c r="F23" s="24" t="s">
        <v>25</v>
      </c>
      <c r="G23" s="24" t="s">
        <v>25</v>
      </c>
      <c r="H23" s="24" t="s">
        <v>25</v>
      </c>
      <c r="I23" s="24" t="s">
        <v>25</v>
      </c>
      <c r="J23" s="24" t="s">
        <v>25</v>
      </c>
      <c r="K23" s="24" t="s">
        <v>25</v>
      </c>
      <c r="L23" s="24" t="s">
        <v>25</v>
      </c>
      <c r="M23" s="24" t="s">
        <v>25</v>
      </c>
      <c r="N23" s="24" t="s">
        <v>25</v>
      </c>
      <c r="O23" s="24" t="s">
        <v>25</v>
      </c>
      <c r="P23" s="24" t="s">
        <v>25</v>
      </c>
      <c r="Q23" s="24"/>
      <c r="R23" s="24"/>
      <c r="S23" s="24"/>
      <c r="T23" s="24"/>
    </row>
    <row r="24" spans="1:20">
      <c r="A24" s="21"/>
      <c r="Q24" s="33"/>
      <c r="R24" s="33"/>
      <c r="S24" s="33"/>
      <c r="T24" s="33"/>
    </row>
    <row r="25" spans="1:20">
      <c r="A25" s="21"/>
      <c r="B25" s="22"/>
      <c r="C25" s="25"/>
      <c r="D25" s="25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ht="15.75">
      <c r="A26" s="27"/>
      <c r="B26" s="28"/>
      <c r="C26" s="28"/>
      <c r="D26" s="28" t="s">
        <v>198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34"/>
      <c r="R26" s="34"/>
      <c r="S26" s="34"/>
      <c r="T26" s="34"/>
    </row>
    <row r="27" spans="1:20">
      <c r="A27" s="6">
        <v>14</v>
      </c>
      <c r="B27" s="7" t="s">
        <v>223</v>
      </c>
      <c r="C27" s="12" t="s">
        <v>254</v>
      </c>
      <c r="D27" s="13" t="s">
        <v>222</v>
      </c>
      <c r="E27" s="14">
        <v>1.17</v>
      </c>
      <c r="F27" s="14">
        <v>1</v>
      </c>
      <c r="G27" s="14">
        <v>0.83</v>
      </c>
      <c r="H27" s="14">
        <v>0.33</v>
      </c>
      <c r="I27" s="14">
        <v>1</v>
      </c>
      <c r="J27" s="14">
        <v>1.17</v>
      </c>
      <c r="K27" s="14">
        <v>1.17</v>
      </c>
      <c r="L27" s="14">
        <v>0.83</v>
      </c>
      <c r="M27" s="14">
        <v>0.5</v>
      </c>
      <c r="N27" s="14">
        <v>1.17</v>
      </c>
      <c r="O27" s="14">
        <v>1</v>
      </c>
      <c r="P27" s="14">
        <v>1</v>
      </c>
      <c r="Q27" s="62"/>
      <c r="R27" s="62"/>
      <c r="S27" s="62"/>
      <c r="T27" s="62"/>
    </row>
    <row r="28" spans="1:20">
      <c r="A28" s="6">
        <v>1</v>
      </c>
      <c r="B28" s="7" t="s">
        <v>223</v>
      </c>
      <c r="C28" s="8" t="s">
        <v>224</v>
      </c>
      <c r="D28" s="9" t="s">
        <v>225</v>
      </c>
      <c r="E28" s="10">
        <v>3</v>
      </c>
      <c r="F28" s="10">
        <v>3</v>
      </c>
      <c r="G28" s="10">
        <v>3</v>
      </c>
      <c r="H28" s="10">
        <v>3</v>
      </c>
      <c r="I28" s="10">
        <v>3</v>
      </c>
      <c r="J28" s="10">
        <v>3</v>
      </c>
      <c r="K28" s="10">
        <v>3</v>
      </c>
      <c r="L28" s="10">
        <v>3</v>
      </c>
      <c r="M28" s="10">
        <v>3</v>
      </c>
      <c r="N28" s="10">
        <v>3</v>
      </c>
      <c r="O28" s="10">
        <v>3</v>
      </c>
      <c r="P28" s="10">
        <v>3</v>
      </c>
      <c r="Q28" s="14">
        <v>3</v>
      </c>
      <c r="R28" s="14">
        <v>3</v>
      </c>
      <c r="S28" s="14">
        <v>3</v>
      </c>
      <c r="T28" s="14">
        <v>3</v>
      </c>
    </row>
    <row r="29" spans="1:20">
      <c r="A29" s="6">
        <v>2</v>
      </c>
      <c r="B29" s="7" t="s">
        <v>223</v>
      </c>
      <c r="C29" s="11" t="s">
        <v>226</v>
      </c>
      <c r="D29" s="11" t="s">
        <v>227</v>
      </c>
      <c r="E29" s="11">
        <v>2.25</v>
      </c>
      <c r="F29" s="11">
        <v>3</v>
      </c>
      <c r="G29" s="11">
        <v>2.25</v>
      </c>
      <c r="H29" s="11">
        <v>2.25</v>
      </c>
      <c r="I29" s="11">
        <v>2.25</v>
      </c>
      <c r="J29" s="11">
        <v>2.33</v>
      </c>
      <c r="K29" s="11">
        <v>2.33</v>
      </c>
      <c r="L29" s="11">
        <v>2.33</v>
      </c>
      <c r="M29" s="11">
        <v>2.25</v>
      </c>
      <c r="N29" s="11">
        <v>2.25</v>
      </c>
      <c r="O29" s="11">
        <v>3</v>
      </c>
      <c r="P29" s="11">
        <v>3</v>
      </c>
      <c r="Q29" s="94">
        <v>2.25</v>
      </c>
      <c r="R29" s="94">
        <v>3</v>
      </c>
      <c r="S29" s="94">
        <v>2.25</v>
      </c>
      <c r="T29" s="94">
        <v>2.25</v>
      </c>
    </row>
    <row r="30" spans="1:20">
      <c r="A30" s="6">
        <v>3</v>
      </c>
      <c r="B30" s="7" t="s">
        <v>223</v>
      </c>
      <c r="C30" s="11" t="s">
        <v>228</v>
      </c>
      <c r="D30" s="11" t="s">
        <v>229</v>
      </c>
      <c r="E30" s="11">
        <v>3</v>
      </c>
      <c r="F30" s="11">
        <v>3</v>
      </c>
      <c r="G30" s="11">
        <v>3</v>
      </c>
      <c r="H30" s="11">
        <v>3</v>
      </c>
      <c r="I30" s="11">
        <v>3</v>
      </c>
      <c r="J30" s="11">
        <v>3</v>
      </c>
      <c r="K30" s="11">
        <v>3</v>
      </c>
      <c r="L30" s="11">
        <v>3</v>
      </c>
      <c r="M30" s="11">
        <v>3</v>
      </c>
      <c r="N30" s="11">
        <v>3</v>
      </c>
      <c r="O30" s="11">
        <v>3</v>
      </c>
      <c r="P30" s="11">
        <v>3</v>
      </c>
      <c r="Q30" s="94">
        <v>3</v>
      </c>
      <c r="R30" s="94">
        <v>3</v>
      </c>
      <c r="S30" s="94">
        <v>3</v>
      </c>
      <c r="T30" s="94">
        <v>3</v>
      </c>
    </row>
    <row r="31" spans="1:20">
      <c r="A31" s="6">
        <v>4</v>
      </c>
      <c r="B31" s="7" t="s">
        <v>223</v>
      </c>
      <c r="C31" s="11" t="s">
        <v>230</v>
      </c>
      <c r="D31" s="11" t="s">
        <v>231</v>
      </c>
      <c r="E31" s="11">
        <v>2.5</v>
      </c>
      <c r="F31" s="11">
        <v>1.5</v>
      </c>
      <c r="G31" s="11">
        <v>1.8</v>
      </c>
      <c r="H31" s="11">
        <v>2.2999999999999998</v>
      </c>
      <c r="I31" s="11">
        <v>2.5</v>
      </c>
      <c r="J31" s="11">
        <v>1.5</v>
      </c>
      <c r="K31" s="11">
        <v>1</v>
      </c>
      <c r="L31" s="11">
        <v>1</v>
      </c>
      <c r="M31" s="11">
        <v>1.3</v>
      </c>
      <c r="N31" s="11">
        <v>1</v>
      </c>
      <c r="O31" s="11">
        <v>2.5</v>
      </c>
      <c r="P31" s="11">
        <v>3</v>
      </c>
      <c r="Q31" s="94">
        <v>2.5</v>
      </c>
      <c r="R31" s="94">
        <v>1.5</v>
      </c>
      <c r="S31" s="94">
        <v>1.8</v>
      </c>
      <c r="T31" s="94">
        <v>2.2999999999999998</v>
      </c>
    </row>
    <row r="32" spans="1:20">
      <c r="A32" s="6">
        <v>5</v>
      </c>
      <c r="B32" s="7" t="s">
        <v>223</v>
      </c>
      <c r="C32" s="11" t="s">
        <v>232</v>
      </c>
      <c r="D32" s="11" t="s">
        <v>233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  <c r="J32" s="11">
        <v>1</v>
      </c>
      <c r="K32" s="11">
        <v>1</v>
      </c>
      <c r="L32" s="11">
        <v>1</v>
      </c>
      <c r="M32" s="11">
        <v>1</v>
      </c>
      <c r="N32" s="11">
        <v>1</v>
      </c>
      <c r="O32" s="11">
        <v>1</v>
      </c>
      <c r="P32" s="11">
        <v>1</v>
      </c>
      <c r="Q32" s="94">
        <v>1</v>
      </c>
      <c r="R32" s="94">
        <v>1</v>
      </c>
      <c r="S32" s="94">
        <v>1</v>
      </c>
      <c r="T32" s="94">
        <v>1</v>
      </c>
    </row>
    <row r="33" spans="1:20">
      <c r="A33" s="6">
        <v>6</v>
      </c>
      <c r="B33" s="7" t="s">
        <v>223</v>
      </c>
      <c r="C33" s="11" t="s">
        <v>234</v>
      </c>
      <c r="D33" s="11" t="s">
        <v>235</v>
      </c>
      <c r="E33" s="11">
        <v>0.75</v>
      </c>
      <c r="F33" s="11">
        <v>0.5</v>
      </c>
      <c r="G33" s="11">
        <v>1</v>
      </c>
      <c r="H33" s="11">
        <v>0.5</v>
      </c>
      <c r="I33" s="11">
        <v>0.75</v>
      </c>
      <c r="J33" s="11">
        <v>0.5</v>
      </c>
      <c r="K33" s="11">
        <v>0.75</v>
      </c>
      <c r="L33" s="11">
        <v>0.5</v>
      </c>
      <c r="M33" s="11">
        <v>0.25</v>
      </c>
      <c r="N33" s="11">
        <v>0.25</v>
      </c>
      <c r="O33" s="11">
        <v>0.75</v>
      </c>
      <c r="P33" s="11">
        <v>1</v>
      </c>
      <c r="Q33" s="94">
        <v>0.75</v>
      </c>
      <c r="R33" s="94">
        <v>0.5</v>
      </c>
      <c r="S33" s="94">
        <v>1</v>
      </c>
      <c r="T33" s="94">
        <v>0.5</v>
      </c>
    </row>
    <row r="34" spans="1:20">
      <c r="A34" s="6">
        <v>7</v>
      </c>
      <c r="B34" s="7" t="s">
        <v>223</v>
      </c>
      <c r="C34" s="11" t="s">
        <v>236</v>
      </c>
      <c r="D34" s="11" t="s">
        <v>237</v>
      </c>
      <c r="E34" s="11">
        <v>0.2</v>
      </c>
      <c r="F34" s="11">
        <v>0.2</v>
      </c>
      <c r="G34" s="11">
        <v>0.2</v>
      </c>
      <c r="H34" s="11">
        <v>0.2</v>
      </c>
      <c r="I34" s="11">
        <v>0.2</v>
      </c>
      <c r="J34" s="11">
        <v>0</v>
      </c>
      <c r="K34" s="11">
        <v>0</v>
      </c>
      <c r="L34" s="11">
        <v>0.2</v>
      </c>
      <c r="M34" s="11">
        <v>0.2</v>
      </c>
      <c r="N34" s="11">
        <v>0.2</v>
      </c>
      <c r="O34" s="11">
        <v>0</v>
      </c>
      <c r="P34" s="11">
        <v>0.2</v>
      </c>
      <c r="Q34" s="94">
        <v>0.2</v>
      </c>
      <c r="R34" s="94">
        <v>0.2</v>
      </c>
      <c r="S34" s="94">
        <v>0.2</v>
      </c>
      <c r="T34" s="94">
        <v>0.2</v>
      </c>
    </row>
    <row r="35" spans="1:20">
      <c r="A35" s="6">
        <v>8</v>
      </c>
      <c r="B35" s="7" t="s">
        <v>223</v>
      </c>
      <c r="C35" s="11" t="s">
        <v>238</v>
      </c>
      <c r="D35" s="11" t="s">
        <v>239</v>
      </c>
      <c r="E35" s="11">
        <v>1.25</v>
      </c>
      <c r="F35" s="11">
        <v>1.25</v>
      </c>
      <c r="G35" s="11">
        <v>1.25</v>
      </c>
      <c r="H35" s="11">
        <v>1.25</v>
      </c>
      <c r="I35" s="11">
        <v>1.25</v>
      </c>
      <c r="J35" s="11">
        <v>1.25</v>
      </c>
      <c r="K35" s="11">
        <v>1.25</v>
      </c>
      <c r="L35" s="11">
        <v>1.25</v>
      </c>
      <c r="M35" s="11">
        <v>1.25</v>
      </c>
      <c r="N35" s="11">
        <v>1.25</v>
      </c>
      <c r="O35" s="11">
        <v>1.25</v>
      </c>
      <c r="P35" s="11">
        <v>1.25</v>
      </c>
      <c r="Q35" s="94">
        <v>1.25</v>
      </c>
      <c r="R35" s="94">
        <v>1.25</v>
      </c>
      <c r="S35" s="94">
        <v>1.25</v>
      </c>
      <c r="T35" s="94">
        <v>1.25</v>
      </c>
    </row>
    <row r="36" spans="1:20">
      <c r="A36" s="6">
        <v>9</v>
      </c>
      <c r="B36" s="7" t="s">
        <v>223</v>
      </c>
      <c r="C36" s="11" t="s">
        <v>240</v>
      </c>
      <c r="D36" s="11" t="s">
        <v>241</v>
      </c>
      <c r="E36" s="11">
        <v>1.5</v>
      </c>
      <c r="F36" s="11">
        <v>1.75</v>
      </c>
      <c r="G36" s="11">
        <v>2.25</v>
      </c>
      <c r="H36" s="11">
        <v>2</v>
      </c>
      <c r="I36" s="11">
        <v>2</v>
      </c>
      <c r="J36" s="11">
        <v>2.25</v>
      </c>
      <c r="K36" s="11">
        <v>2</v>
      </c>
      <c r="L36" s="11">
        <v>1.5</v>
      </c>
      <c r="M36" s="11">
        <v>1.5</v>
      </c>
      <c r="N36" s="11">
        <v>1.5</v>
      </c>
      <c r="O36" s="11">
        <v>2</v>
      </c>
      <c r="P36" s="11">
        <v>2</v>
      </c>
      <c r="Q36" s="94">
        <v>1.5</v>
      </c>
      <c r="R36" s="94">
        <v>1.75</v>
      </c>
      <c r="S36" s="94">
        <v>2.25</v>
      </c>
      <c r="T36" s="94">
        <v>2</v>
      </c>
    </row>
    <row r="37" spans="1:20">
      <c r="A37" s="6">
        <v>10</v>
      </c>
      <c r="B37" s="7" t="s">
        <v>223</v>
      </c>
      <c r="C37" s="11" t="s">
        <v>242</v>
      </c>
      <c r="D37" s="11" t="s">
        <v>243</v>
      </c>
      <c r="E37" s="11">
        <v>2.5</v>
      </c>
      <c r="F37" s="11">
        <v>2.67</v>
      </c>
      <c r="G37" s="11">
        <v>2.5</v>
      </c>
      <c r="H37" s="11">
        <v>2.33</v>
      </c>
      <c r="I37" s="11">
        <v>1.83</v>
      </c>
      <c r="J37" s="11">
        <v>1.5</v>
      </c>
      <c r="K37" s="11">
        <v>1.83</v>
      </c>
      <c r="L37" s="11">
        <v>1.5</v>
      </c>
      <c r="M37" s="11">
        <v>1.67</v>
      </c>
      <c r="N37" s="11">
        <v>2.67</v>
      </c>
      <c r="O37" s="11">
        <v>2.67</v>
      </c>
      <c r="P37" s="11">
        <v>2.83</v>
      </c>
      <c r="Q37" s="94">
        <v>2.5</v>
      </c>
      <c r="R37" s="94">
        <v>2.67</v>
      </c>
      <c r="S37" s="94">
        <v>2.5</v>
      </c>
      <c r="T37" s="94">
        <v>2.33</v>
      </c>
    </row>
    <row r="38" spans="1:20">
      <c r="A38" s="6">
        <v>11</v>
      </c>
      <c r="B38" s="7" t="s">
        <v>223</v>
      </c>
      <c r="C38" s="11" t="s">
        <v>244</v>
      </c>
      <c r="D38" s="11" t="s">
        <v>245</v>
      </c>
      <c r="E38" s="11">
        <v>1.7</v>
      </c>
      <c r="F38" s="11">
        <v>1.7</v>
      </c>
      <c r="G38" s="11">
        <v>1.6</v>
      </c>
      <c r="H38" s="11">
        <v>1.6</v>
      </c>
      <c r="I38" s="11">
        <v>1.5</v>
      </c>
      <c r="J38" s="11">
        <v>1.8</v>
      </c>
      <c r="K38" s="11">
        <v>1.8</v>
      </c>
      <c r="L38" s="11">
        <v>1.8</v>
      </c>
      <c r="M38" s="11">
        <v>1.6</v>
      </c>
      <c r="N38" s="11">
        <v>1.7</v>
      </c>
      <c r="O38" s="11">
        <v>1.6</v>
      </c>
      <c r="P38" s="11">
        <v>1.7</v>
      </c>
      <c r="Q38" s="94">
        <v>1.7</v>
      </c>
      <c r="R38" s="94">
        <v>1.7</v>
      </c>
      <c r="S38" s="94">
        <v>1.6</v>
      </c>
      <c r="T38" s="94">
        <v>1.6</v>
      </c>
    </row>
    <row r="39" spans="1:20">
      <c r="A39" s="6">
        <v>12</v>
      </c>
      <c r="B39" s="7" t="s">
        <v>223</v>
      </c>
      <c r="C39" s="11" t="s">
        <v>196</v>
      </c>
      <c r="D39" s="11" t="s">
        <v>246</v>
      </c>
      <c r="E39" s="11">
        <v>1.67</v>
      </c>
      <c r="F39" s="11">
        <v>1.67</v>
      </c>
      <c r="G39" s="11">
        <v>1.67</v>
      </c>
      <c r="H39" s="11">
        <v>1.67</v>
      </c>
      <c r="I39" s="11">
        <v>1.67</v>
      </c>
      <c r="J39" s="11">
        <v>1.67</v>
      </c>
      <c r="K39" s="11">
        <v>1.67</v>
      </c>
      <c r="L39" s="11">
        <v>1.67</v>
      </c>
      <c r="M39" s="11">
        <v>1.67</v>
      </c>
      <c r="N39" s="11">
        <v>1.67</v>
      </c>
      <c r="O39" s="11">
        <v>1.67</v>
      </c>
      <c r="P39" s="11">
        <v>1.67</v>
      </c>
      <c r="Q39" s="94">
        <v>1.67</v>
      </c>
      <c r="R39" s="94">
        <v>1.67</v>
      </c>
      <c r="S39" s="94">
        <v>1.67</v>
      </c>
      <c r="T39" s="94">
        <v>1.67</v>
      </c>
    </row>
    <row r="40" spans="1:20">
      <c r="A40" s="6">
        <v>13</v>
      </c>
      <c r="B40" s="7" t="s">
        <v>223</v>
      </c>
      <c r="C40" s="11" t="s">
        <v>247</v>
      </c>
      <c r="D40" s="11" t="s">
        <v>248</v>
      </c>
      <c r="E40" s="11">
        <v>1.5</v>
      </c>
      <c r="F40" s="11">
        <v>1.75</v>
      </c>
      <c r="G40" s="11">
        <v>2.25</v>
      </c>
      <c r="H40" s="11">
        <v>2</v>
      </c>
      <c r="I40" s="11">
        <v>2</v>
      </c>
      <c r="J40" s="11">
        <v>2.25</v>
      </c>
      <c r="K40" s="11">
        <v>2</v>
      </c>
      <c r="L40" s="11">
        <v>1.5</v>
      </c>
      <c r="M40" s="11">
        <v>1.5</v>
      </c>
      <c r="N40" s="11">
        <v>1.5</v>
      </c>
      <c r="O40" s="11">
        <v>2</v>
      </c>
      <c r="P40" s="11">
        <v>2</v>
      </c>
      <c r="Q40" s="94">
        <v>1.5</v>
      </c>
      <c r="R40" s="94">
        <v>1.75</v>
      </c>
      <c r="S40" s="94">
        <v>2.25</v>
      </c>
      <c r="T40" s="94">
        <v>2</v>
      </c>
    </row>
    <row r="41" spans="1:20" ht="15.75">
      <c r="A41" s="6">
        <v>15</v>
      </c>
      <c r="B41" s="7" t="s">
        <v>223</v>
      </c>
      <c r="C41" s="15" t="s">
        <v>217</v>
      </c>
      <c r="D41" s="15" t="s">
        <v>218</v>
      </c>
      <c r="E41" s="16">
        <v>2.8</v>
      </c>
      <c r="F41" s="16">
        <v>2.8</v>
      </c>
      <c r="G41" s="16">
        <v>2.6</v>
      </c>
      <c r="H41" s="16">
        <v>2.2000000000000002</v>
      </c>
      <c r="I41" s="16">
        <v>2.4</v>
      </c>
      <c r="J41" s="16">
        <v>3</v>
      </c>
      <c r="K41" s="16">
        <v>2.2000000000000002</v>
      </c>
      <c r="L41" s="16">
        <v>2.6</v>
      </c>
      <c r="M41" s="16">
        <v>2.6</v>
      </c>
      <c r="N41" s="16">
        <v>2.2000000000000002</v>
      </c>
      <c r="O41" s="16">
        <v>2.6</v>
      </c>
      <c r="P41" s="16">
        <v>2.6</v>
      </c>
      <c r="Q41" s="16">
        <v>1.8</v>
      </c>
      <c r="R41" s="16">
        <v>1.8</v>
      </c>
      <c r="S41" s="16">
        <v>2.8</v>
      </c>
      <c r="T41" s="16">
        <v>1.4</v>
      </c>
    </row>
    <row r="42" spans="1:20" ht="15.75">
      <c r="A42" s="6">
        <v>16</v>
      </c>
      <c r="B42" s="7" t="s">
        <v>223</v>
      </c>
      <c r="C42" s="15" t="s">
        <v>219</v>
      </c>
      <c r="D42" s="15" t="s">
        <v>220</v>
      </c>
      <c r="E42" s="16">
        <v>2.8</v>
      </c>
      <c r="F42" s="16">
        <v>2.8</v>
      </c>
      <c r="G42" s="16">
        <v>2.6</v>
      </c>
      <c r="H42" s="16">
        <v>2.2000000000000002</v>
      </c>
      <c r="I42" s="16">
        <v>2.6</v>
      </c>
      <c r="J42" s="16">
        <v>2.8</v>
      </c>
      <c r="K42" s="16">
        <v>2.2000000000000002</v>
      </c>
      <c r="L42" s="16">
        <v>2.6</v>
      </c>
      <c r="M42" s="16">
        <v>2.6</v>
      </c>
      <c r="N42" s="16">
        <v>3</v>
      </c>
      <c r="O42" s="16">
        <v>2.6</v>
      </c>
      <c r="P42" s="16">
        <v>2.6</v>
      </c>
      <c r="Q42" s="16">
        <v>2.5</v>
      </c>
      <c r="R42" s="16">
        <v>1.75</v>
      </c>
      <c r="S42" s="16">
        <v>2.5</v>
      </c>
      <c r="T42" s="16">
        <v>1.75</v>
      </c>
    </row>
    <row r="43" spans="1:20" ht="30">
      <c r="A43" s="6">
        <v>17</v>
      </c>
      <c r="B43" s="7" t="s">
        <v>223</v>
      </c>
      <c r="C43" s="17" t="s">
        <v>250</v>
      </c>
      <c r="D43" s="18" t="s">
        <v>251</v>
      </c>
      <c r="E43" s="19">
        <v>0</v>
      </c>
      <c r="F43" s="19">
        <v>1.25</v>
      </c>
      <c r="G43" s="19">
        <v>0.75</v>
      </c>
      <c r="H43" s="19">
        <v>2</v>
      </c>
      <c r="I43" s="19">
        <v>2.25</v>
      </c>
      <c r="J43" s="19">
        <v>3</v>
      </c>
      <c r="K43" s="19">
        <v>3</v>
      </c>
      <c r="L43" s="19">
        <v>3</v>
      </c>
      <c r="M43" s="19">
        <v>2.25</v>
      </c>
      <c r="N43" s="19">
        <v>3</v>
      </c>
      <c r="O43" s="19">
        <v>0</v>
      </c>
      <c r="P43" s="19">
        <v>3</v>
      </c>
      <c r="Q43" s="19">
        <v>0</v>
      </c>
      <c r="R43" s="19">
        <v>1.25</v>
      </c>
      <c r="S43" s="19">
        <v>0.75</v>
      </c>
      <c r="T43" s="19">
        <v>2</v>
      </c>
    </row>
    <row r="44" spans="1:20">
      <c r="A44" s="6">
        <v>18</v>
      </c>
      <c r="B44" s="7" t="s">
        <v>223</v>
      </c>
      <c r="C44" s="17" t="s">
        <v>252</v>
      </c>
      <c r="D44" s="18" t="s">
        <v>253</v>
      </c>
      <c r="E44" s="20">
        <v>0</v>
      </c>
      <c r="F44" s="20">
        <v>1.8</v>
      </c>
      <c r="G44" s="20">
        <v>2.2000000000000002</v>
      </c>
      <c r="H44" s="20">
        <v>1.8</v>
      </c>
      <c r="I44" s="20">
        <v>3</v>
      </c>
      <c r="J44" s="20">
        <v>2</v>
      </c>
      <c r="K44" s="20">
        <v>3</v>
      </c>
      <c r="L44" s="20">
        <v>3</v>
      </c>
      <c r="M44" s="20">
        <v>3</v>
      </c>
      <c r="N44" s="20">
        <v>3</v>
      </c>
      <c r="O44" s="20">
        <v>0.8</v>
      </c>
      <c r="P44" s="20">
        <v>3</v>
      </c>
      <c r="Q44" s="20">
        <v>0</v>
      </c>
      <c r="R44" s="20">
        <v>1.8</v>
      </c>
      <c r="S44" s="20">
        <v>2.2000000000000002</v>
      </c>
      <c r="T44" s="20">
        <v>1.8</v>
      </c>
    </row>
    <row r="45" spans="1:20">
      <c r="A45" s="21"/>
      <c r="B45" s="22"/>
      <c r="C45" s="22"/>
      <c r="D45" s="23" t="s">
        <v>53</v>
      </c>
      <c r="E45" s="24">
        <f>AVERAGE(E27:E44)</f>
        <v>1.6438888888888887</v>
      </c>
      <c r="F45" s="24">
        <f t="shared" ref="F45:P45" si="2">AVERAGE(F27:F44)</f>
        <v>1.813333333333333</v>
      </c>
      <c r="G45" s="24">
        <f t="shared" si="2"/>
        <v>1.8194444444444449</v>
      </c>
      <c r="H45" s="24">
        <f t="shared" si="2"/>
        <v>1.7572222222222222</v>
      </c>
      <c r="I45" s="24">
        <f t="shared" si="2"/>
        <v>1.9000000000000001</v>
      </c>
      <c r="J45" s="24">
        <f t="shared" si="2"/>
        <v>1.8899999999999997</v>
      </c>
      <c r="K45" s="24">
        <f t="shared" si="2"/>
        <v>1.8444444444444441</v>
      </c>
      <c r="L45" s="24">
        <f t="shared" si="2"/>
        <v>1.7933333333333334</v>
      </c>
      <c r="M45" s="24">
        <f t="shared" si="2"/>
        <v>1.73</v>
      </c>
      <c r="N45" s="24">
        <f t="shared" si="2"/>
        <v>1.8533333333333333</v>
      </c>
      <c r="O45" s="24">
        <f t="shared" si="2"/>
        <v>1.746666666666667</v>
      </c>
      <c r="P45" s="24">
        <f t="shared" si="2"/>
        <v>2.1027777777777779</v>
      </c>
      <c r="Q45" s="24">
        <f>AVERAGE(Q28:Q44)</f>
        <v>1.595294117647059</v>
      </c>
      <c r="R45" s="24">
        <f t="shared" ref="R45:T45" si="3">AVERAGE(R28:R44)</f>
        <v>1.7405882352941173</v>
      </c>
      <c r="S45" s="24">
        <f t="shared" si="3"/>
        <v>1.8835294117647061</v>
      </c>
      <c r="T45" s="24">
        <f t="shared" si="3"/>
        <v>1.7676470588235293</v>
      </c>
    </row>
    <row r="46" spans="1:20">
      <c r="A46" s="21"/>
      <c r="B46" s="22"/>
      <c r="C46" s="25"/>
      <c r="D46" s="26" t="s">
        <v>54</v>
      </c>
      <c r="E46" s="24" t="s">
        <v>25</v>
      </c>
      <c r="F46" s="24" t="s">
        <v>25</v>
      </c>
      <c r="G46" s="24" t="s">
        <v>25</v>
      </c>
      <c r="H46" s="24" t="s">
        <v>25</v>
      </c>
      <c r="I46" s="24" t="s">
        <v>25</v>
      </c>
      <c r="J46" s="24" t="s">
        <v>25</v>
      </c>
      <c r="K46" s="24" t="s">
        <v>25</v>
      </c>
      <c r="L46" s="24" t="s">
        <v>25</v>
      </c>
      <c r="M46" s="24" t="s">
        <v>25</v>
      </c>
      <c r="N46" s="24" t="s">
        <v>25</v>
      </c>
      <c r="O46" s="24" t="s">
        <v>25</v>
      </c>
      <c r="P46" s="24" t="s">
        <v>25</v>
      </c>
    </row>
    <row r="47" spans="1:20">
      <c r="A47" s="21"/>
    </row>
  </sheetData>
  <mergeCells count="1">
    <mergeCell ref="A1:T1"/>
  </mergeCells>
  <pageMargins left="0.2" right="0.2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</vt:lpstr>
      <vt:lpstr>BT-1 </vt:lpstr>
      <vt:lpstr>BT-2</vt:lpstr>
      <vt:lpstr>BT-3</vt:lpstr>
      <vt:lpstr>BT-4</vt:lpstr>
      <vt:lpstr>BT-5</vt:lpstr>
      <vt:lpstr>BT-6</vt:lpstr>
      <vt:lpstr>BT-7</vt:lpstr>
      <vt:lpstr>BT-8</vt:lpstr>
    </vt:vector>
  </TitlesOfParts>
  <Company>juit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arvind.kumar</cp:lastModifiedBy>
  <cp:lastPrinted>2018-01-31T07:19:00Z</cp:lastPrinted>
  <dcterms:created xsi:type="dcterms:W3CDTF">2017-12-14T08:33:00Z</dcterms:created>
  <dcterms:modified xsi:type="dcterms:W3CDTF">2023-08-12T05:03:32Z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3273062ECCEE43F6B72C6AC7976E9566</vt:lpwstr>
  </property>
  <property fmtid="{D5CDD505-2E9C-101B-9397-08002B2CF9AE}" pid="3" name="KSOProductBuildVer">
    <vt:lpwstr>1033-11.2.0.11254</vt:lpwstr>
  </property>
</Properties>
</file>